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管理・事務\教頭\a03学校評価\2021データ\"/>
    </mc:Choice>
  </mc:AlternateContent>
  <bookViews>
    <workbookView xWindow="0" yWindow="0" windowWidth="15345" windowHeight="4455"/>
  </bookViews>
  <sheets>
    <sheet name="考察" sheetId="3" r:id="rId1"/>
  </sheets>
  <externalReferences>
    <externalReference r:id="rId2"/>
  </externalReferences>
  <definedNames>
    <definedName name="_xlnm.Print_Area" localSheetId="0">考察!$A$1:$K$72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3" l="1"/>
  <c r="K65" i="3"/>
  <c r="K61" i="3"/>
  <c r="K57" i="3"/>
  <c r="K53" i="3"/>
  <c r="K49" i="3"/>
  <c r="K45" i="3"/>
  <c r="K41" i="3"/>
  <c r="K37" i="3"/>
  <c r="K33" i="3"/>
  <c r="K29" i="3"/>
  <c r="K25" i="3"/>
  <c r="K21" i="3"/>
  <c r="K17" i="3"/>
  <c r="K13" i="3"/>
  <c r="K9" i="3"/>
  <c r="K5" i="3"/>
</calcChain>
</file>

<file path=xl/sharedStrings.xml><?xml version="1.0" encoding="utf-8"?>
<sst xmlns="http://schemas.openxmlformats.org/spreadsheetml/2006/main" count="135" uniqueCount="56">
  <si>
    <t>Ａ</t>
    <phoneticPr fontId="2"/>
  </si>
  <si>
    <t>Ｂ</t>
    <phoneticPr fontId="2"/>
  </si>
  <si>
    <t>Ｃ</t>
    <phoneticPr fontId="2"/>
  </si>
  <si>
    <t>Ｄ</t>
    <phoneticPr fontId="2"/>
  </si>
  <si>
    <t>％</t>
  </si>
  <si>
    <t>A…よく当てはまる　B…だいたい当てはまる　C…あまり当てはまらない　D…全く当てはまらない</t>
    <rPh sb="4" eb="5">
      <t>ア</t>
    </rPh>
    <rPh sb="16" eb="17">
      <t>ア</t>
    </rPh>
    <rPh sb="27" eb="28">
      <t>ア</t>
    </rPh>
    <rPh sb="37" eb="38">
      <t>マッタ</t>
    </rPh>
    <rPh sb="39" eb="40">
      <t>ア</t>
    </rPh>
    <phoneticPr fontId="2"/>
  </si>
  <si>
    <t>評価</t>
    <rPh sb="0" eb="2">
      <t>ヒョウカ</t>
    </rPh>
    <phoneticPr fontId="8"/>
  </si>
  <si>
    <t>考察・手立て</t>
    <rPh sb="0" eb="2">
      <t>コウサツ</t>
    </rPh>
    <rPh sb="3" eb="5">
      <t>テダ</t>
    </rPh>
    <phoneticPr fontId="2"/>
  </si>
  <si>
    <t>人</t>
    <rPh sb="0" eb="1">
      <t>ヒト</t>
    </rPh>
    <phoneticPr fontId="2"/>
  </si>
  <si>
    <t>学　　　　校</t>
    <rPh sb="0" eb="1">
      <t>ガク</t>
    </rPh>
    <rPh sb="5" eb="6">
      <t>コウ</t>
    </rPh>
    <phoneticPr fontId="2"/>
  </si>
  <si>
    <t>①学校は、教育方針や指導の重点を明確にしている。（学校要覧、学校便り、参観日等）</t>
    <rPh sb="1" eb="3">
      <t>ガッコウ</t>
    </rPh>
    <rPh sb="5" eb="7">
      <t>キョウイク</t>
    </rPh>
    <rPh sb="7" eb="9">
      <t>ホウシン</t>
    </rPh>
    <rPh sb="10" eb="12">
      <t>シドウ</t>
    </rPh>
    <rPh sb="13" eb="15">
      <t>ジュウテン</t>
    </rPh>
    <rPh sb="16" eb="18">
      <t>メイカク</t>
    </rPh>
    <rPh sb="25" eb="27">
      <t>ガッコウ</t>
    </rPh>
    <rPh sb="27" eb="29">
      <t>ヨウラン</t>
    </rPh>
    <rPh sb="30" eb="33">
      <t>ガッコウダヨ</t>
    </rPh>
    <rPh sb="35" eb="38">
      <t>サンカンビ</t>
    </rPh>
    <rPh sb="38" eb="39">
      <t>トウ</t>
    </rPh>
    <phoneticPr fontId="2"/>
  </si>
  <si>
    <t>②学校は、学校便りなどで学校目標や重点施策に関する子どもの様子について伝えているので、協力しようとしている。</t>
    <rPh sb="1" eb="3">
      <t>ガッコウ</t>
    </rPh>
    <rPh sb="5" eb="8">
      <t>ガッコウダヨ</t>
    </rPh>
    <rPh sb="12" eb="14">
      <t>ガッコウ</t>
    </rPh>
    <rPh sb="14" eb="16">
      <t>モクヒョウ</t>
    </rPh>
    <rPh sb="17" eb="19">
      <t>ジュウテン</t>
    </rPh>
    <rPh sb="19" eb="21">
      <t>シサク</t>
    </rPh>
    <rPh sb="22" eb="23">
      <t>カン</t>
    </rPh>
    <rPh sb="25" eb="26">
      <t>コ</t>
    </rPh>
    <rPh sb="29" eb="31">
      <t>ヨウス</t>
    </rPh>
    <rPh sb="35" eb="36">
      <t>ツタ</t>
    </rPh>
    <rPh sb="43" eb="45">
      <t>キョウリョク</t>
    </rPh>
    <phoneticPr fontId="2"/>
  </si>
  <si>
    <t>③学校は、家庭や地域に情報を提供し、またその内容は分かりやすく適切である。（学校便り、ブログ、ホームページ等）</t>
    <rPh sb="1" eb="3">
      <t>ガッコウ</t>
    </rPh>
    <rPh sb="5" eb="7">
      <t>カテイ</t>
    </rPh>
    <rPh sb="8" eb="10">
      <t>チイキ</t>
    </rPh>
    <rPh sb="11" eb="13">
      <t>ジョウホウ</t>
    </rPh>
    <rPh sb="14" eb="16">
      <t>テイキョウ</t>
    </rPh>
    <rPh sb="22" eb="24">
      <t>ナイヨウ</t>
    </rPh>
    <rPh sb="25" eb="26">
      <t>ワ</t>
    </rPh>
    <rPh sb="31" eb="33">
      <t>テキセツ</t>
    </rPh>
    <rPh sb="38" eb="41">
      <t>ガッコウダヨ</t>
    </rPh>
    <rPh sb="53" eb="54">
      <t>トウ</t>
    </rPh>
    <phoneticPr fontId="2"/>
  </si>
  <si>
    <t>④学校は、学校行事において、子どもたちが活躍する場面をつくり、内容も充実している。（運動会、学習発表会等）</t>
    <rPh sb="1" eb="3">
      <t>ガッコウ</t>
    </rPh>
    <rPh sb="5" eb="7">
      <t>ガッコウ</t>
    </rPh>
    <rPh sb="7" eb="9">
      <t>ギョウジ</t>
    </rPh>
    <rPh sb="14" eb="15">
      <t>コ</t>
    </rPh>
    <rPh sb="20" eb="22">
      <t>カツヤク</t>
    </rPh>
    <rPh sb="24" eb="26">
      <t>バメン</t>
    </rPh>
    <rPh sb="31" eb="33">
      <t>ナイヨウ</t>
    </rPh>
    <rPh sb="34" eb="36">
      <t>ジュウジツ</t>
    </rPh>
    <rPh sb="42" eb="45">
      <t>ウンドウカイ</t>
    </rPh>
    <rPh sb="46" eb="48">
      <t>ガクシュウ</t>
    </rPh>
    <rPh sb="48" eb="50">
      <t>ハッピョウ</t>
    </rPh>
    <rPh sb="50" eb="51">
      <t>カイ</t>
    </rPh>
    <rPh sb="51" eb="52">
      <t>トウ</t>
    </rPh>
    <phoneticPr fontId="2"/>
  </si>
  <si>
    <t>⑤学校は、子どもたちの安全性を高める指導や訓練を行っている。（交通安全教室、避難訓練、日常指導等）</t>
    <rPh sb="1" eb="3">
      <t>ガッコウ</t>
    </rPh>
    <rPh sb="5" eb="6">
      <t>コ</t>
    </rPh>
    <rPh sb="11" eb="14">
      <t>アンゼンセイ</t>
    </rPh>
    <rPh sb="15" eb="16">
      <t>タカ</t>
    </rPh>
    <rPh sb="18" eb="20">
      <t>シドウ</t>
    </rPh>
    <rPh sb="21" eb="23">
      <t>クンレン</t>
    </rPh>
    <rPh sb="24" eb="25">
      <t>オコナ</t>
    </rPh>
    <rPh sb="31" eb="33">
      <t>コウツウ</t>
    </rPh>
    <rPh sb="33" eb="35">
      <t>アンゼン</t>
    </rPh>
    <rPh sb="35" eb="37">
      <t>キョウシツ</t>
    </rPh>
    <rPh sb="38" eb="40">
      <t>ヒナン</t>
    </rPh>
    <rPh sb="40" eb="42">
      <t>クンレン</t>
    </rPh>
    <rPh sb="43" eb="45">
      <t>ニチジョウ</t>
    </rPh>
    <rPh sb="45" eb="47">
      <t>シドウ</t>
    </rPh>
    <rPh sb="47" eb="48">
      <t>トウ</t>
    </rPh>
    <phoneticPr fontId="2"/>
  </si>
  <si>
    <t>⑥学校は、地域の活動に協力的であり、また必要に応じて地域の意見や要望を取り入れる体制ができている。</t>
    <rPh sb="1" eb="3">
      <t>ガッコウ</t>
    </rPh>
    <rPh sb="5" eb="7">
      <t>チイキ</t>
    </rPh>
    <rPh sb="8" eb="10">
      <t>カツドウ</t>
    </rPh>
    <rPh sb="11" eb="14">
      <t>キョウリョクテキ</t>
    </rPh>
    <rPh sb="20" eb="22">
      <t>ヒツヨウ</t>
    </rPh>
    <rPh sb="23" eb="24">
      <t>オウ</t>
    </rPh>
    <rPh sb="26" eb="28">
      <t>チイキ</t>
    </rPh>
    <rPh sb="29" eb="31">
      <t>イケン</t>
    </rPh>
    <rPh sb="32" eb="34">
      <t>ヨウボウ</t>
    </rPh>
    <rPh sb="35" eb="36">
      <t>ト</t>
    </rPh>
    <rPh sb="37" eb="38">
      <t>イ</t>
    </rPh>
    <rPh sb="40" eb="42">
      <t>タイセイ</t>
    </rPh>
    <phoneticPr fontId="2"/>
  </si>
  <si>
    <t>先　　　　生</t>
    <rPh sb="0" eb="1">
      <t>サキ</t>
    </rPh>
    <rPh sb="5" eb="6">
      <t>セイ</t>
    </rPh>
    <phoneticPr fontId="2"/>
  </si>
  <si>
    <t>⑦先生は、子どもに学校の勉強がよく分かるように工夫された授業に努めている。</t>
    <rPh sb="1" eb="3">
      <t>センセイ</t>
    </rPh>
    <rPh sb="5" eb="6">
      <t>コ</t>
    </rPh>
    <rPh sb="9" eb="11">
      <t>ガッコウ</t>
    </rPh>
    <rPh sb="12" eb="14">
      <t>ベンキョウ</t>
    </rPh>
    <rPh sb="17" eb="18">
      <t>ワ</t>
    </rPh>
    <rPh sb="23" eb="25">
      <t>クフウ</t>
    </rPh>
    <rPh sb="28" eb="30">
      <t>ジュギョウ</t>
    </rPh>
    <rPh sb="31" eb="32">
      <t>ツト</t>
    </rPh>
    <phoneticPr fontId="2"/>
  </si>
  <si>
    <t>⑧先生は、いじめやなかまはずれがなく、友だち同士なかよく生活できるよう指導している。</t>
    <rPh sb="1" eb="3">
      <t>センセイ</t>
    </rPh>
    <rPh sb="19" eb="20">
      <t>トモ</t>
    </rPh>
    <rPh sb="22" eb="24">
      <t>ドウシ</t>
    </rPh>
    <rPh sb="28" eb="30">
      <t>セイカツ</t>
    </rPh>
    <rPh sb="35" eb="37">
      <t>シドウ</t>
    </rPh>
    <phoneticPr fontId="2"/>
  </si>
  <si>
    <t>⑨先生は、子どもの努力を認めたり、話を聞いてくれたりして、一人一人を大切にしようとしている。</t>
    <rPh sb="1" eb="3">
      <t>センセイ</t>
    </rPh>
    <rPh sb="5" eb="6">
      <t>コ</t>
    </rPh>
    <rPh sb="9" eb="11">
      <t>ドリョク</t>
    </rPh>
    <rPh sb="12" eb="13">
      <t>ミト</t>
    </rPh>
    <rPh sb="17" eb="18">
      <t>ハナシ</t>
    </rPh>
    <rPh sb="19" eb="20">
      <t>キ</t>
    </rPh>
    <rPh sb="29" eb="31">
      <t>ヒトリ</t>
    </rPh>
    <rPh sb="31" eb="33">
      <t>ヒトリ</t>
    </rPh>
    <rPh sb="34" eb="36">
      <t>タイセツ</t>
    </rPh>
    <phoneticPr fontId="2"/>
  </si>
  <si>
    <t>子　　ど　　も</t>
    <rPh sb="0" eb="1">
      <t>コ</t>
    </rPh>
    <phoneticPr fontId="2"/>
  </si>
  <si>
    <t>⑩子どもたちたちは、気持ちのよい返事やあいさつをしている。（学校・家庭、地域などで）</t>
    <rPh sb="10" eb="12">
      <t>キモ</t>
    </rPh>
    <rPh sb="16" eb="18">
      <t>ヘンジ</t>
    </rPh>
    <rPh sb="30" eb="32">
      <t>ガッコウ</t>
    </rPh>
    <rPh sb="33" eb="35">
      <t>カテイ</t>
    </rPh>
    <rPh sb="36" eb="38">
      <t>チイキ</t>
    </rPh>
    <phoneticPr fontId="2"/>
  </si>
  <si>
    <t>⑪子どもたちは、話をしっかりと聞いている。（授業中の様子等）</t>
    <rPh sb="1" eb="2">
      <t>コ</t>
    </rPh>
    <rPh sb="8" eb="9">
      <t>ハナシ</t>
    </rPh>
    <rPh sb="15" eb="16">
      <t>キ</t>
    </rPh>
    <rPh sb="22" eb="25">
      <t>ジュギョウチュウ</t>
    </rPh>
    <rPh sb="26" eb="28">
      <t>ヨウス</t>
    </rPh>
    <rPh sb="28" eb="29">
      <t>トウ</t>
    </rPh>
    <phoneticPr fontId="2"/>
  </si>
  <si>
    <t>⑫子どもたちは、はっきりと話すことができる。（授業中の発言、家庭での音読等）</t>
    <rPh sb="1" eb="2">
      <t>コ</t>
    </rPh>
    <rPh sb="13" eb="14">
      <t>ハナ</t>
    </rPh>
    <rPh sb="23" eb="26">
      <t>ジュギョウチュウ</t>
    </rPh>
    <rPh sb="27" eb="29">
      <t>ハツゲン</t>
    </rPh>
    <rPh sb="30" eb="32">
      <t>カテイ</t>
    </rPh>
    <rPh sb="34" eb="36">
      <t>オンドク</t>
    </rPh>
    <rPh sb="36" eb="37">
      <t>トウ</t>
    </rPh>
    <phoneticPr fontId="2"/>
  </si>
  <si>
    <t>⑬子どもたちは、友だちとなかよくしている。（家庭での会話から・授業の様子など）</t>
    <rPh sb="1" eb="2">
      <t>コ</t>
    </rPh>
    <rPh sb="8" eb="9">
      <t>トモ</t>
    </rPh>
    <phoneticPr fontId="2"/>
  </si>
  <si>
    <t xml:space="preserve">⑭子どもたちは、健康づくりのため、力いっぱい運動している。　（マラソン、なわとび等）
</t>
    <rPh sb="8" eb="10">
      <t>ケンコウ</t>
    </rPh>
    <rPh sb="17" eb="18">
      <t>チカラ</t>
    </rPh>
    <rPh sb="22" eb="24">
      <t>ウンドウ</t>
    </rPh>
    <rPh sb="40" eb="41">
      <t>トウ</t>
    </rPh>
    <phoneticPr fontId="2"/>
  </si>
  <si>
    <t>⑮子どもたちは、言葉づかいに気をつけている。（家庭での様子・来校時に見る子どもの様子など）</t>
    <rPh sb="8" eb="10">
      <t>コトバ</t>
    </rPh>
    <rPh sb="14" eb="15">
      <t>キ</t>
    </rPh>
    <rPh sb="34" eb="35">
      <t>ミ</t>
    </rPh>
    <phoneticPr fontId="2"/>
  </si>
  <si>
    <t>⑯お子さんは、毎日、めやすの時間以上家庭学習をしている。（低学年：30分、中学年：45分、高学年：60分）　</t>
    <rPh sb="7" eb="9">
      <t>マイニチ</t>
    </rPh>
    <rPh sb="14" eb="16">
      <t>ジカン</t>
    </rPh>
    <rPh sb="16" eb="18">
      <t>イジョウ</t>
    </rPh>
    <rPh sb="18" eb="20">
      <t>カテイ</t>
    </rPh>
    <rPh sb="20" eb="22">
      <t>ガクシュウ</t>
    </rPh>
    <rPh sb="29" eb="32">
      <t>テイガクネン</t>
    </rPh>
    <rPh sb="35" eb="36">
      <t>フン</t>
    </rPh>
    <rPh sb="37" eb="40">
      <t>チュウガクネン</t>
    </rPh>
    <rPh sb="43" eb="44">
      <t>フン</t>
    </rPh>
    <rPh sb="45" eb="48">
      <t>コウガクネン</t>
    </rPh>
    <rPh sb="51" eb="52">
      <t>フン</t>
    </rPh>
    <phoneticPr fontId="2"/>
  </si>
  <si>
    <t>⑰お子さんは、進んで読書をしている。</t>
    <rPh sb="7" eb="8">
      <t>スス</t>
    </rPh>
    <rPh sb="10" eb="12">
      <t>ドクショ</t>
    </rPh>
    <phoneticPr fontId="2"/>
  </si>
  <si>
    <t>項目</t>
    <rPh sb="0" eb="2">
      <t>コウモク</t>
    </rPh>
    <phoneticPr fontId="8"/>
  </si>
  <si>
    <t>令和２年度　12月</t>
    <rPh sb="0" eb="2">
      <t>レイワ</t>
    </rPh>
    <rPh sb="3" eb="5">
      <t>ネンド</t>
    </rPh>
    <rPh sb="8" eb="9">
      <t>ガツ</t>
    </rPh>
    <phoneticPr fontId="8"/>
  </si>
  <si>
    <t>令和３年度　7月</t>
    <rPh sb="0" eb="1">
      <t>レイ</t>
    </rPh>
    <rPh sb="1" eb="2">
      <t>ワ</t>
    </rPh>
    <rPh sb="3" eb="5">
      <t>ネンド</t>
    </rPh>
    <rPh sb="7" eb="8">
      <t>ガツ</t>
    </rPh>
    <phoneticPr fontId="8"/>
  </si>
  <si>
    <t>Ａ</t>
    <phoneticPr fontId="2"/>
  </si>
  <si>
    <t>ＡＢの評価　</t>
    <rPh sb="3" eb="5">
      <t>ヒョウカ</t>
    </rPh>
    <phoneticPr fontId="2"/>
  </si>
  <si>
    <t>学校便りや様々な機会を通して、子ども一人一人の指導の経過及び成果と課題について説明し、家庭の協力をいただきながら教育活動を進めていきたい。</t>
    <rPh sb="0" eb="2">
      <t>ガッコウ</t>
    </rPh>
    <rPh sb="2" eb="3">
      <t>タヨ</t>
    </rPh>
    <rPh sb="5" eb="7">
      <t>サマザマ</t>
    </rPh>
    <rPh sb="8" eb="10">
      <t>キカイ</t>
    </rPh>
    <rPh sb="11" eb="12">
      <t>トオ</t>
    </rPh>
    <rPh sb="15" eb="16">
      <t>コ</t>
    </rPh>
    <rPh sb="18" eb="20">
      <t>ヒトリ</t>
    </rPh>
    <rPh sb="20" eb="22">
      <t>ヒトリ</t>
    </rPh>
    <rPh sb="23" eb="25">
      <t>シドウ</t>
    </rPh>
    <rPh sb="26" eb="28">
      <t>ケイカ</t>
    </rPh>
    <rPh sb="28" eb="29">
      <t>オヨ</t>
    </rPh>
    <rPh sb="30" eb="32">
      <t>セイカ</t>
    </rPh>
    <rPh sb="33" eb="35">
      <t>カダイ</t>
    </rPh>
    <rPh sb="39" eb="41">
      <t>セツメイ</t>
    </rPh>
    <rPh sb="43" eb="45">
      <t>カテイ</t>
    </rPh>
    <rPh sb="46" eb="48">
      <t>キョウリョク</t>
    </rPh>
    <rPh sb="56" eb="58">
      <t>キョウイク</t>
    </rPh>
    <rPh sb="58" eb="60">
      <t>カツドウ</t>
    </rPh>
    <rPh sb="61" eb="62">
      <t>スス</t>
    </rPh>
    <phoneticPr fontId="2"/>
  </si>
  <si>
    <t>Ｄ</t>
    <phoneticPr fontId="2"/>
  </si>
  <si>
    <t>概ね良好である。今後も引き続き、子どもたちの成長の様子を伝えるように努めたい。</t>
    <rPh sb="0" eb="1">
      <t>オオム</t>
    </rPh>
    <rPh sb="2" eb="4">
      <t>リョウコウ</t>
    </rPh>
    <rPh sb="8" eb="10">
      <t>コンゴ</t>
    </rPh>
    <rPh sb="11" eb="12">
      <t>ヒ</t>
    </rPh>
    <rPh sb="13" eb="14">
      <t>ツヅ</t>
    </rPh>
    <rPh sb="16" eb="17">
      <t>コ</t>
    </rPh>
    <rPh sb="22" eb="24">
      <t>セイチョウ</t>
    </rPh>
    <rPh sb="25" eb="27">
      <t>ヨウス</t>
    </rPh>
    <rPh sb="28" eb="29">
      <t>ツタ</t>
    </rPh>
    <rPh sb="34" eb="35">
      <t>ツト</t>
    </rPh>
    <phoneticPr fontId="2"/>
  </si>
  <si>
    <t>新しい情報や日々の子どもたちの様子を定期的に提供できるように、工夫して発信したい。</t>
    <rPh sb="0" eb="1">
      <t>アタラ</t>
    </rPh>
    <rPh sb="3" eb="5">
      <t>ジョウホウ</t>
    </rPh>
    <rPh sb="6" eb="8">
      <t>ヒビ</t>
    </rPh>
    <rPh sb="9" eb="10">
      <t>コ</t>
    </rPh>
    <rPh sb="15" eb="17">
      <t>ヨウス</t>
    </rPh>
    <rPh sb="18" eb="21">
      <t>テイキテキ</t>
    </rPh>
    <rPh sb="22" eb="24">
      <t>テイキョウ</t>
    </rPh>
    <rPh sb="31" eb="33">
      <t>クフウ</t>
    </rPh>
    <rPh sb="35" eb="37">
      <t>ハッシン</t>
    </rPh>
    <phoneticPr fontId="2"/>
  </si>
  <si>
    <t>今後も様々な場面で一人一人の子どもが活躍できる場を設定し、確実に指導することに努めたい。</t>
    <rPh sb="0" eb="2">
      <t>コンゴ</t>
    </rPh>
    <rPh sb="3" eb="5">
      <t>サマザマ</t>
    </rPh>
    <rPh sb="6" eb="8">
      <t>バメン</t>
    </rPh>
    <rPh sb="9" eb="11">
      <t>ヒトリ</t>
    </rPh>
    <rPh sb="11" eb="13">
      <t>ヒトリ</t>
    </rPh>
    <rPh sb="14" eb="15">
      <t>コ</t>
    </rPh>
    <rPh sb="18" eb="20">
      <t>カツヤク</t>
    </rPh>
    <rPh sb="23" eb="24">
      <t>バ</t>
    </rPh>
    <rPh sb="25" eb="27">
      <t>セッテイ</t>
    </rPh>
    <phoneticPr fontId="2"/>
  </si>
  <si>
    <t>想定外の災害や事件に備え、今後も、日常生活での安全意識を喚起するために、こまめな声がけをしていきたい。</t>
    <rPh sb="0" eb="3">
      <t>ソウテイガイ</t>
    </rPh>
    <rPh sb="4" eb="6">
      <t>サイガイ</t>
    </rPh>
    <rPh sb="7" eb="9">
      <t>ジケン</t>
    </rPh>
    <rPh sb="10" eb="11">
      <t>ソナ</t>
    </rPh>
    <rPh sb="13" eb="15">
      <t>コンゴ</t>
    </rPh>
    <rPh sb="17" eb="19">
      <t>ニチジョウ</t>
    </rPh>
    <rPh sb="19" eb="21">
      <t>セイカツ</t>
    </rPh>
    <rPh sb="23" eb="25">
      <t>アンゼン</t>
    </rPh>
    <rPh sb="25" eb="27">
      <t>イシキ</t>
    </rPh>
    <rPh sb="28" eb="30">
      <t>カンキ</t>
    </rPh>
    <rPh sb="40" eb="41">
      <t>コエ</t>
    </rPh>
    <phoneticPr fontId="2"/>
  </si>
  <si>
    <t>Ｂ</t>
    <phoneticPr fontId="2"/>
  </si>
  <si>
    <t>地域学校連携協議会を通した、連携活動を一層充実させていきたい。</t>
    <rPh sb="0" eb="2">
      <t>チイキ</t>
    </rPh>
    <rPh sb="2" eb="4">
      <t>ガッコウ</t>
    </rPh>
    <rPh sb="4" eb="6">
      <t>レンケイ</t>
    </rPh>
    <rPh sb="6" eb="9">
      <t>キョウギカイ</t>
    </rPh>
    <rPh sb="10" eb="11">
      <t>トオ</t>
    </rPh>
    <rPh sb="14" eb="16">
      <t>レンケイ</t>
    </rPh>
    <rPh sb="16" eb="18">
      <t>カツドウ</t>
    </rPh>
    <rPh sb="19" eb="21">
      <t>イッソウ</t>
    </rPh>
    <rPh sb="21" eb="23">
      <t>ジュウジツ</t>
    </rPh>
    <phoneticPr fontId="2"/>
  </si>
  <si>
    <t>校内研修の日常化に努め、ＩＣＴの活用と教師の技量の向上に努めていきたい。</t>
    <rPh sb="0" eb="2">
      <t>コウナイ</t>
    </rPh>
    <rPh sb="2" eb="4">
      <t>ケンシュウ</t>
    </rPh>
    <rPh sb="5" eb="8">
      <t>ニチジョウカ</t>
    </rPh>
    <rPh sb="9" eb="10">
      <t>ツト</t>
    </rPh>
    <rPh sb="16" eb="18">
      <t>カツヨウ</t>
    </rPh>
    <rPh sb="19" eb="21">
      <t>キョウシ</t>
    </rPh>
    <rPh sb="22" eb="24">
      <t>ギリョウ</t>
    </rPh>
    <rPh sb="25" eb="27">
      <t>コウジョウ</t>
    </rPh>
    <rPh sb="28" eb="29">
      <t>ツト</t>
    </rPh>
    <phoneticPr fontId="2"/>
  </si>
  <si>
    <t>いじめアンケートなどで早期発見に努めるとともに、小さな芽を見逃さない姿勢を全教職員がもって子どもに接していきたい。</t>
    <rPh sb="11" eb="13">
      <t>ソウキ</t>
    </rPh>
    <rPh sb="13" eb="15">
      <t>ハッケン</t>
    </rPh>
    <rPh sb="16" eb="17">
      <t>ツト</t>
    </rPh>
    <rPh sb="24" eb="25">
      <t>チイ</t>
    </rPh>
    <rPh sb="27" eb="28">
      <t>メ</t>
    </rPh>
    <rPh sb="29" eb="31">
      <t>ミノガ</t>
    </rPh>
    <rPh sb="34" eb="36">
      <t>シセイ</t>
    </rPh>
    <rPh sb="37" eb="38">
      <t>ゼン</t>
    </rPh>
    <rPh sb="38" eb="41">
      <t>キョウショクイン</t>
    </rPh>
    <rPh sb="45" eb="46">
      <t>コ</t>
    </rPh>
    <rPh sb="49" eb="50">
      <t>セッ</t>
    </rPh>
    <phoneticPr fontId="2"/>
  </si>
  <si>
    <t>Ｃ</t>
    <phoneticPr fontId="2"/>
  </si>
  <si>
    <t>日常的に子どもたちの話に耳を傾け、声がけをする教師集団に努めていきたい。</t>
    <rPh sb="0" eb="3">
      <t>ニチジョウテキ</t>
    </rPh>
    <rPh sb="4" eb="5">
      <t>コ</t>
    </rPh>
    <rPh sb="10" eb="11">
      <t>ハナシ</t>
    </rPh>
    <rPh sb="12" eb="13">
      <t>ミミ</t>
    </rPh>
    <rPh sb="14" eb="15">
      <t>カタム</t>
    </rPh>
    <rPh sb="17" eb="18">
      <t>コエ</t>
    </rPh>
    <rPh sb="23" eb="25">
      <t>キョウシ</t>
    </rPh>
    <rPh sb="25" eb="27">
      <t>シュウダン</t>
    </rPh>
    <rPh sb="28" eb="29">
      <t>ツト</t>
    </rPh>
    <phoneticPr fontId="2"/>
  </si>
  <si>
    <t>来校者（特に保護者）へのあいさつが昨年度に比べ、あまりよい結果とはならなかった。今後も引き続き、学校・地域・家庭でのあいさつをしっかり取り組めるように声がけを進めていきたい。</t>
    <rPh sb="0" eb="2">
      <t>ライコウ</t>
    </rPh>
    <rPh sb="2" eb="3">
      <t>シャ</t>
    </rPh>
    <rPh sb="4" eb="5">
      <t>トク</t>
    </rPh>
    <rPh sb="6" eb="9">
      <t>ホゴシャ</t>
    </rPh>
    <rPh sb="17" eb="19">
      <t>サクネン</t>
    </rPh>
    <rPh sb="19" eb="20">
      <t>ド</t>
    </rPh>
    <rPh sb="21" eb="22">
      <t>クラ</t>
    </rPh>
    <rPh sb="29" eb="31">
      <t>ケッカ</t>
    </rPh>
    <rPh sb="40" eb="42">
      <t>コンゴ</t>
    </rPh>
    <rPh sb="43" eb="44">
      <t>ヒ</t>
    </rPh>
    <rPh sb="45" eb="46">
      <t>ツヅ</t>
    </rPh>
    <rPh sb="48" eb="50">
      <t>ガッコウ</t>
    </rPh>
    <rPh sb="51" eb="53">
      <t>チイキ</t>
    </rPh>
    <rPh sb="54" eb="56">
      <t>カテイ</t>
    </rPh>
    <rPh sb="67" eb="68">
      <t>ト</t>
    </rPh>
    <rPh sb="69" eb="70">
      <t>ク</t>
    </rPh>
    <rPh sb="75" eb="76">
      <t>コエ</t>
    </rPh>
    <rPh sb="79" eb="80">
      <t>スス</t>
    </rPh>
    <phoneticPr fontId="2"/>
  </si>
  <si>
    <t>今後も、子ども一人一人の特性に応じた指導を工夫し、継続して取り組んでいきたい。</t>
    <rPh sb="0" eb="2">
      <t>コンゴ</t>
    </rPh>
    <rPh sb="4" eb="5">
      <t>コ</t>
    </rPh>
    <rPh sb="7" eb="9">
      <t>ヒトリ</t>
    </rPh>
    <rPh sb="9" eb="11">
      <t>ヒトリ</t>
    </rPh>
    <rPh sb="12" eb="14">
      <t>トクセイ</t>
    </rPh>
    <rPh sb="15" eb="16">
      <t>オウ</t>
    </rPh>
    <rPh sb="18" eb="20">
      <t>シドウ</t>
    </rPh>
    <rPh sb="21" eb="23">
      <t>クフウ</t>
    </rPh>
    <rPh sb="25" eb="27">
      <t>ケイゾク</t>
    </rPh>
    <rPh sb="29" eb="30">
      <t>ト</t>
    </rPh>
    <rPh sb="31" eb="32">
      <t>ク</t>
    </rPh>
    <phoneticPr fontId="2"/>
  </si>
  <si>
    <t>校内研究を核とし、子どもたちの資質・能力の育成に取り組んでいきたい。</t>
    <rPh sb="0" eb="2">
      <t>コウナイ</t>
    </rPh>
    <rPh sb="2" eb="4">
      <t>ケンキュウ</t>
    </rPh>
    <rPh sb="5" eb="6">
      <t>カク</t>
    </rPh>
    <rPh sb="9" eb="10">
      <t>コ</t>
    </rPh>
    <rPh sb="15" eb="17">
      <t>シシツ</t>
    </rPh>
    <rPh sb="18" eb="20">
      <t>ノウリョク</t>
    </rPh>
    <rPh sb="21" eb="23">
      <t>イクセイ</t>
    </rPh>
    <rPh sb="24" eb="25">
      <t>ト</t>
    </rPh>
    <rPh sb="26" eb="27">
      <t>ク</t>
    </rPh>
    <phoneticPr fontId="2"/>
  </si>
  <si>
    <t>子どもたちの様子を把握し、小さなトラブルに対して丁寧に指導していき、今後も良好な友達関係を構築する経験を大切にしていきたい。</t>
    <rPh sb="0" eb="1">
      <t>コ</t>
    </rPh>
    <rPh sb="6" eb="8">
      <t>ヨウス</t>
    </rPh>
    <rPh sb="9" eb="11">
      <t>ハアク</t>
    </rPh>
    <rPh sb="13" eb="14">
      <t>チイ</t>
    </rPh>
    <rPh sb="21" eb="22">
      <t>タイ</t>
    </rPh>
    <rPh sb="24" eb="26">
      <t>テイネイ</t>
    </rPh>
    <rPh sb="27" eb="29">
      <t>シドウ</t>
    </rPh>
    <rPh sb="34" eb="36">
      <t>コンゴ</t>
    </rPh>
    <rPh sb="37" eb="39">
      <t>リョウコウ</t>
    </rPh>
    <rPh sb="40" eb="42">
      <t>トモダチ</t>
    </rPh>
    <rPh sb="42" eb="44">
      <t>カンケイ</t>
    </rPh>
    <rPh sb="45" eb="47">
      <t>コウチク</t>
    </rPh>
    <rPh sb="49" eb="51">
      <t>ケイケン</t>
    </rPh>
    <rPh sb="52" eb="54">
      <t>タイセツ</t>
    </rPh>
    <phoneticPr fontId="2"/>
  </si>
  <si>
    <t>今後も、子ども一人一人の特性を考慮し、自分のめあてに向かってしっかり取り組めるよう指導していきたい。</t>
    <rPh sb="0" eb="2">
      <t>コンゴ</t>
    </rPh>
    <rPh sb="4" eb="5">
      <t>コ</t>
    </rPh>
    <rPh sb="7" eb="9">
      <t>ヒトリ</t>
    </rPh>
    <rPh sb="9" eb="11">
      <t>ヒトリ</t>
    </rPh>
    <rPh sb="12" eb="14">
      <t>トクセイ</t>
    </rPh>
    <rPh sb="15" eb="17">
      <t>コウリョ</t>
    </rPh>
    <rPh sb="19" eb="21">
      <t>ジブン</t>
    </rPh>
    <rPh sb="26" eb="27">
      <t>ム</t>
    </rPh>
    <rPh sb="34" eb="35">
      <t>ト</t>
    </rPh>
    <rPh sb="36" eb="37">
      <t>ク</t>
    </rPh>
    <rPh sb="41" eb="43">
      <t>シドウ</t>
    </rPh>
    <phoneticPr fontId="2"/>
  </si>
  <si>
    <t>子どもたちの言葉づかいについて、時と場を考えて行動できるように、学校と家庭で連携しながら、指導していきたい。</t>
    <rPh sb="0" eb="1">
      <t>コ</t>
    </rPh>
    <rPh sb="16" eb="17">
      <t>トキ</t>
    </rPh>
    <rPh sb="18" eb="19">
      <t>バ</t>
    </rPh>
    <rPh sb="20" eb="21">
      <t>カンガ</t>
    </rPh>
    <rPh sb="23" eb="25">
      <t>コウドウ</t>
    </rPh>
    <rPh sb="32" eb="34">
      <t>ガッコウ</t>
    </rPh>
    <rPh sb="35" eb="37">
      <t>カテイ</t>
    </rPh>
    <rPh sb="38" eb="40">
      <t>レンケイ</t>
    </rPh>
    <rPh sb="45" eb="47">
      <t>シドウ</t>
    </rPh>
    <phoneticPr fontId="2"/>
  </si>
  <si>
    <t>今年度も下長中学校区で学習充実週間を設け、学習習慣を身に付けさせるための取組を実施してきました。今後は一人一人の課題解決に向けて指導していきたい。</t>
    <rPh sb="0" eb="3">
      <t>コンネンド</t>
    </rPh>
    <rPh sb="4" eb="6">
      <t>シモナガ</t>
    </rPh>
    <rPh sb="6" eb="9">
      <t>チュウガッコウ</t>
    </rPh>
    <rPh sb="9" eb="10">
      <t>ク</t>
    </rPh>
    <rPh sb="11" eb="13">
      <t>ガクシュウ</t>
    </rPh>
    <rPh sb="13" eb="15">
      <t>ジュウジツ</t>
    </rPh>
    <rPh sb="15" eb="17">
      <t>シュウカン</t>
    </rPh>
    <rPh sb="18" eb="19">
      <t>モウ</t>
    </rPh>
    <rPh sb="21" eb="23">
      <t>ガクシュウ</t>
    </rPh>
    <rPh sb="23" eb="25">
      <t>シュウカン</t>
    </rPh>
    <rPh sb="26" eb="27">
      <t>ミ</t>
    </rPh>
    <rPh sb="28" eb="29">
      <t>ツ</t>
    </rPh>
    <rPh sb="36" eb="38">
      <t>トリクミ</t>
    </rPh>
    <rPh sb="39" eb="41">
      <t>ジッシ</t>
    </rPh>
    <rPh sb="48" eb="50">
      <t>コンゴ</t>
    </rPh>
    <rPh sb="51" eb="53">
      <t>ヒトリ</t>
    </rPh>
    <rPh sb="53" eb="55">
      <t>ヒトリ</t>
    </rPh>
    <rPh sb="56" eb="58">
      <t>カダイ</t>
    </rPh>
    <rPh sb="58" eb="60">
      <t>カイケツ</t>
    </rPh>
    <rPh sb="61" eb="62">
      <t>ム</t>
    </rPh>
    <rPh sb="64" eb="66">
      <t>シドウ</t>
    </rPh>
    <phoneticPr fontId="2"/>
  </si>
  <si>
    <t>今年度は、週末の宿題と合わせ、読書に取り組むことになっています。今後も学校と家庭で連携して取組を工夫していきたい。</t>
    <rPh sb="0" eb="3">
      <t>コンネンド</t>
    </rPh>
    <rPh sb="5" eb="7">
      <t>シュウマツ</t>
    </rPh>
    <rPh sb="8" eb="10">
      <t>シュクダイ</t>
    </rPh>
    <rPh sb="11" eb="12">
      <t>ア</t>
    </rPh>
    <rPh sb="15" eb="17">
      <t>ドクショ</t>
    </rPh>
    <rPh sb="18" eb="19">
      <t>ト</t>
    </rPh>
    <rPh sb="20" eb="21">
      <t>ク</t>
    </rPh>
    <rPh sb="32" eb="34">
      <t>コンゴ</t>
    </rPh>
    <rPh sb="35" eb="37">
      <t>ガッコウ</t>
    </rPh>
    <rPh sb="38" eb="40">
      <t>カテイ</t>
    </rPh>
    <rPh sb="41" eb="43">
      <t>レンケイ</t>
    </rPh>
    <rPh sb="45" eb="47">
      <t>トリクミ</t>
    </rPh>
    <rPh sb="48" eb="50">
      <t>クフウ</t>
    </rPh>
    <phoneticPr fontId="2"/>
  </si>
  <si>
    <t>💮</t>
    <phoneticPr fontId="2"/>
  </si>
  <si>
    <t>令和３年度　保護者アンケート結果・中間評価（7月）</t>
    <rPh sb="0" eb="1">
      <t>レイ</t>
    </rPh>
    <rPh sb="1" eb="2">
      <t>ワ</t>
    </rPh>
    <rPh sb="3" eb="5">
      <t>ネンド</t>
    </rPh>
    <rPh sb="6" eb="9">
      <t>ホゴシャ</t>
    </rPh>
    <rPh sb="14" eb="16">
      <t>ケッカ</t>
    </rPh>
    <rPh sb="17" eb="19">
      <t>チュウカン</t>
    </rPh>
    <rPh sb="19" eb="21">
      <t>ヒョウカ</t>
    </rPh>
    <rPh sb="23" eb="24">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</si>
</sst>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_ "/>
    <numFmt numFmtId="178" formatCode="0.0_ "/>
    <numFmt numFmtId="179" formatCode="0_);[Red]\(0\)"/>
    <numFmt numFmtId="181" formatCode="0;[Red]0"/>
  </numFmts>
  <fonts count="18"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6"/>
      <color theme="1"/>
      <name val="游ゴシック"/>
      <family val="2"/>
      <charset val="128"/>
      <scheme val="minor"/>
    </font>
    <font>
      <sz val="22"/>
      <color theme="1"/>
      <name val="游ゴシック"/>
      <family val="3"/>
      <charset val="128"/>
      <scheme val="minor"/>
    </font>
    <font>
      <sz val="11"/>
      <color theme="1"/>
      <name val="游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2"/>
      <color theme="1"/>
      <name val="AR P丸ゴシック体E"/>
      <family val="3"/>
      <charset val="128"/>
    </font>
    <font>
      <sz val="1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8"/>
      <color theme="1"/>
      <name val="游ゴシック"/>
      <family val="2"/>
      <charset val="128"/>
      <scheme val="minor"/>
    </font>
    <font>
      <b/>
      <sz val="14"/>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cellStyleXfs>
  <cellXfs count="52">
    <xf numFmtId="0" fontId="0" fillId="0" borderId="0" xfId="0">
      <alignment vertical="center"/>
    </xf>
    <xf numFmtId="0" fontId="0" fillId="0" borderId="0" xfId="0" applyAlignment="1">
      <alignment vertical="center"/>
    </xf>
    <xf numFmtId="0" fontId="0" fillId="0" borderId="0" xfId="0" applyAlignment="1">
      <alignment horizontal="center" vertical="center" textRotation="255"/>
    </xf>
    <xf numFmtId="0" fontId="0" fillId="0" borderId="0" xfId="0" applyAlignment="1">
      <alignment vertical="top" wrapText="1"/>
    </xf>
    <xf numFmtId="178" fontId="0" fillId="0" borderId="0" xfId="0" applyNumberFormat="1" applyAlignment="1">
      <alignment vertical="center"/>
    </xf>
    <xf numFmtId="0" fontId="0" fillId="0" borderId="5" xfId="0" applyBorder="1" applyAlignment="1">
      <alignment horizontal="center" vertical="center" textRotation="255"/>
    </xf>
    <xf numFmtId="0" fontId="0" fillId="0" borderId="3" xfId="0" applyBorder="1" applyAlignment="1">
      <alignment horizontal="center" vertical="center" textRotation="255"/>
    </xf>
    <xf numFmtId="0" fontId="0" fillId="0" borderId="0" xfId="0"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255"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3" xfId="0" applyBorder="1" applyAlignment="1">
      <alignment horizontal="center" vertical="center" textRotation="255"/>
    </xf>
    <xf numFmtId="0" fontId="7" fillId="0" borderId="1" xfId="1" applyFont="1" applyBorder="1" applyAlignment="1">
      <alignment horizontal="left" vertical="top" wrapText="1"/>
    </xf>
    <xf numFmtId="178" fontId="10" fillId="0" borderId="1" xfId="0" applyNumberFormat="1" applyFont="1" applyBorder="1" applyAlignment="1">
      <alignment horizontal="left" vertical="top" wrapText="1"/>
    </xf>
    <xf numFmtId="0" fontId="0" fillId="0" borderId="1" xfId="0" applyBorder="1" applyAlignment="1">
      <alignment horizontal="left" vertical="top" wrapText="1"/>
    </xf>
    <xf numFmtId="178" fontId="11" fillId="0" borderId="1" xfId="0" applyNumberFormat="1" applyFont="1" applyBorder="1" applyAlignment="1">
      <alignment horizontal="left" vertical="top" wrapText="1"/>
    </xf>
    <xf numFmtId="0" fontId="7" fillId="0" borderId="1" xfId="1" applyFont="1" applyBorder="1" applyAlignment="1">
      <alignment vertical="top" wrapText="1"/>
    </xf>
    <xf numFmtId="0" fontId="0" fillId="0" borderId="1" xfId="0" applyBorder="1" applyAlignment="1">
      <alignment vertical="top" wrapText="1"/>
    </xf>
    <xf numFmtId="178" fontId="12" fillId="0" borderId="1" xfId="0" applyNumberFormat="1" applyFont="1" applyBorder="1" applyAlignment="1">
      <alignment horizontal="left" vertical="top" wrapText="1"/>
    </xf>
    <xf numFmtId="178" fontId="13" fillId="0" borderId="1" xfId="0" applyNumberFormat="1" applyFont="1" applyBorder="1" applyAlignment="1">
      <alignment horizontal="left" vertical="top" wrapText="1"/>
    </xf>
    <xf numFmtId="178" fontId="14" fillId="0" borderId="1" xfId="0" applyNumberFormat="1" applyFont="1" applyBorder="1" applyAlignment="1">
      <alignment horizontal="left" vertical="top" wrapText="1"/>
    </xf>
    <xf numFmtId="0" fontId="7" fillId="1" borderId="1" xfId="1" applyFont="1" applyFill="1" applyBorder="1" applyAlignment="1">
      <alignment horizontal="center"/>
    </xf>
    <xf numFmtId="0" fontId="7" fillId="0" borderId="1" xfId="1" applyFont="1" applyFill="1" applyBorder="1" applyAlignment="1">
      <alignment horizontal="center"/>
    </xf>
    <xf numFmtId="178" fontId="7"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178" fontId="7" fillId="1" borderId="1" xfId="1" applyNumberFormat="1" applyFont="1" applyFill="1" applyBorder="1" applyAlignment="1">
      <alignment horizontal="right"/>
    </xf>
    <xf numFmtId="178" fontId="7" fillId="0" borderId="1" xfId="1" applyNumberFormat="1" applyFont="1" applyFill="1" applyBorder="1" applyAlignment="1">
      <alignment horizontal="right"/>
    </xf>
    <xf numFmtId="179" fontId="0" fillId="0" borderId="0" xfId="0" applyNumberFormat="1" applyAlignment="1">
      <alignment vertical="center"/>
    </xf>
    <xf numFmtId="0" fontId="7" fillId="0" borderId="1" xfId="1" applyFont="1" applyBorder="1" applyAlignment="1">
      <alignment horizontal="center" vertical="center"/>
    </xf>
    <xf numFmtId="179" fontId="0" fillId="0" borderId="1" xfId="0" applyNumberFormat="1" applyBorder="1" applyAlignment="1">
      <alignment vertical="center"/>
    </xf>
    <xf numFmtId="179" fontId="0" fillId="0" borderId="1" xfId="0" applyNumberFormat="1" applyBorder="1" applyAlignment="1">
      <alignment vertical="center" shrinkToFit="1"/>
    </xf>
    <xf numFmtId="181" fontId="7" fillId="1" borderId="5" xfId="1" applyNumberFormat="1" applyFont="1" applyFill="1" applyBorder="1" applyAlignment="1">
      <alignment horizontal="center"/>
    </xf>
    <xf numFmtId="178" fontId="0" fillId="0" borderId="5" xfId="0" applyNumberFormat="1" applyBorder="1" applyAlignment="1">
      <alignment horizontal="center"/>
    </xf>
    <xf numFmtId="0" fontId="9" fillId="0" borderId="1" xfId="0" applyFont="1" applyBorder="1" applyAlignment="1">
      <alignment horizontal="center" vertical="center"/>
    </xf>
    <xf numFmtId="179" fontId="1" fillId="0" borderId="1" xfId="0" applyNumberFormat="1" applyFont="1" applyBorder="1" applyAlignment="1">
      <alignment horizontal="center" vertical="center"/>
    </xf>
    <xf numFmtId="181" fontId="7" fillId="1" borderId="9" xfId="1" applyNumberFormat="1" applyFont="1" applyFill="1" applyBorder="1" applyAlignment="1">
      <alignment horizontal="center"/>
    </xf>
    <xf numFmtId="178" fontId="0" fillId="0" borderId="9" xfId="0" applyNumberFormat="1" applyBorder="1" applyAlignment="1">
      <alignment horizontal="center"/>
    </xf>
    <xf numFmtId="181" fontId="7" fillId="1" borderId="3" xfId="1" applyNumberFormat="1" applyFont="1" applyFill="1" applyBorder="1" applyAlignment="1">
      <alignment horizontal="center"/>
    </xf>
    <xf numFmtId="178" fontId="0" fillId="0" borderId="3" xfId="0" applyNumberFormat="1" applyBorder="1" applyAlignment="1">
      <alignment horizontal="center"/>
    </xf>
    <xf numFmtId="0" fontId="1"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15" fillId="0" borderId="0" xfId="0" applyFont="1" applyAlignment="1">
      <alignment horizontal="center" vertical="center" wrapText="1"/>
    </xf>
    <xf numFmtId="178" fontId="16" fillId="0" borderId="5" xfId="0" applyNumberFormat="1" applyFont="1" applyBorder="1" applyAlignment="1">
      <alignment horizontal="center" vertical="center"/>
    </xf>
    <xf numFmtId="178" fontId="17" fillId="0" borderId="9" xfId="0" applyNumberFormat="1" applyFont="1" applyBorder="1" applyAlignment="1">
      <alignment horizontal="center" vertical="center"/>
    </xf>
    <xf numFmtId="178" fontId="17" fillId="0" borderId="3"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1870364</xdr:colOff>
      <xdr:row>26</xdr:row>
      <xdr:rowOff>129886</xdr:rowOff>
    </xdr:from>
    <xdr:to>
      <xdr:col>10</xdr:col>
      <xdr:colOff>2032289</xdr:colOff>
      <xdr:row>27</xdr:row>
      <xdr:rowOff>129885</xdr:rowOff>
    </xdr:to>
    <xdr:sp macro="" textlink="">
      <xdr:nvSpPr>
        <xdr:cNvPr id="2" name="下矢印 1"/>
        <xdr:cNvSpPr/>
      </xdr:nvSpPr>
      <xdr:spPr>
        <a:xfrm flipH="1" flipV="1">
          <a:off x="7328189" y="5806786"/>
          <a:ext cx="0" cy="200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115164</xdr:colOff>
      <xdr:row>69</xdr:row>
      <xdr:rowOff>48490</xdr:rowOff>
    </xdr:from>
    <xdr:to>
      <xdr:col>8</xdr:col>
      <xdr:colOff>329045</xdr:colOff>
      <xdr:row>70</xdr:row>
      <xdr:rowOff>207819</xdr:rowOff>
    </xdr:to>
    <xdr:sp macro="" textlink="">
      <xdr:nvSpPr>
        <xdr:cNvPr id="7" name="下矢印 6"/>
        <xdr:cNvSpPr/>
      </xdr:nvSpPr>
      <xdr:spPr>
        <a:xfrm flipH="1" flipV="1">
          <a:off x="4258539" y="17869765"/>
          <a:ext cx="213881" cy="40697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129884</xdr:colOff>
      <xdr:row>53</xdr:row>
      <xdr:rowOff>60610</xdr:rowOff>
    </xdr:from>
    <xdr:to>
      <xdr:col>8</xdr:col>
      <xdr:colOff>329045</xdr:colOff>
      <xdr:row>54</xdr:row>
      <xdr:rowOff>190499</xdr:rowOff>
    </xdr:to>
    <xdr:sp macro="" textlink="">
      <xdr:nvSpPr>
        <xdr:cNvPr id="8" name="下矢印 7"/>
        <xdr:cNvSpPr/>
      </xdr:nvSpPr>
      <xdr:spPr>
        <a:xfrm flipH="1" flipV="1">
          <a:off x="4273259" y="13919485"/>
          <a:ext cx="199161" cy="3775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137678</xdr:colOff>
      <xdr:row>61</xdr:row>
      <xdr:rowOff>71005</xdr:rowOff>
    </xdr:from>
    <xdr:to>
      <xdr:col>8</xdr:col>
      <xdr:colOff>330776</xdr:colOff>
      <xdr:row>62</xdr:row>
      <xdr:rowOff>183573</xdr:rowOff>
    </xdr:to>
    <xdr:sp macro="" textlink="">
      <xdr:nvSpPr>
        <xdr:cNvPr id="9" name="下矢印 8"/>
        <xdr:cNvSpPr/>
      </xdr:nvSpPr>
      <xdr:spPr>
        <a:xfrm rot="10800000" flipH="1" flipV="1">
          <a:off x="4281053" y="15911080"/>
          <a:ext cx="193098" cy="3602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125555</xdr:colOff>
      <xdr:row>57</xdr:row>
      <xdr:rowOff>67541</xdr:rowOff>
    </xdr:from>
    <xdr:to>
      <xdr:col>8</xdr:col>
      <xdr:colOff>318653</xdr:colOff>
      <xdr:row>58</xdr:row>
      <xdr:rowOff>180109</xdr:rowOff>
    </xdr:to>
    <xdr:sp macro="" textlink="">
      <xdr:nvSpPr>
        <xdr:cNvPr id="10" name="下矢印 9"/>
        <xdr:cNvSpPr/>
      </xdr:nvSpPr>
      <xdr:spPr>
        <a:xfrm rot="10800000" flipH="1" flipV="1">
          <a:off x="4268930" y="14917016"/>
          <a:ext cx="193098" cy="3602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109102</xdr:colOff>
      <xdr:row>45</xdr:row>
      <xdr:rowOff>31170</xdr:rowOff>
    </xdr:from>
    <xdr:to>
      <xdr:col>8</xdr:col>
      <xdr:colOff>320386</xdr:colOff>
      <xdr:row>46</xdr:row>
      <xdr:rowOff>155864</xdr:rowOff>
    </xdr:to>
    <xdr:sp macro="" textlink="">
      <xdr:nvSpPr>
        <xdr:cNvPr id="11" name="下矢印 10"/>
        <xdr:cNvSpPr/>
      </xdr:nvSpPr>
      <xdr:spPr>
        <a:xfrm flipH="1" flipV="1">
          <a:off x="4252477" y="11908845"/>
          <a:ext cx="211284" cy="37234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130750</xdr:colOff>
      <xdr:row>41</xdr:row>
      <xdr:rowOff>55419</xdr:rowOff>
    </xdr:from>
    <xdr:to>
      <xdr:col>8</xdr:col>
      <xdr:colOff>323848</xdr:colOff>
      <xdr:row>42</xdr:row>
      <xdr:rowOff>167988</xdr:rowOff>
    </xdr:to>
    <xdr:sp macro="" textlink="">
      <xdr:nvSpPr>
        <xdr:cNvPr id="12" name="下矢印 11"/>
        <xdr:cNvSpPr/>
      </xdr:nvSpPr>
      <xdr:spPr>
        <a:xfrm rot="10800000" flipH="1" flipV="1">
          <a:off x="4274125" y="10942494"/>
          <a:ext cx="193098" cy="3602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105638</xdr:colOff>
      <xdr:row>37</xdr:row>
      <xdr:rowOff>79661</xdr:rowOff>
    </xdr:from>
    <xdr:to>
      <xdr:col>8</xdr:col>
      <xdr:colOff>316922</xdr:colOff>
      <xdr:row>38</xdr:row>
      <xdr:rowOff>204355</xdr:rowOff>
    </xdr:to>
    <xdr:sp macro="" textlink="">
      <xdr:nvSpPr>
        <xdr:cNvPr id="13" name="下矢印 12"/>
        <xdr:cNvSpPr/>
      </xdr:nvSpPr>
      <xdr:spPr>
        <a:xfrm flipH="1" flipV="1">
          <a:off x="4249013" y="9976136"/>
          <a:ext cx="211284" cy="37234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12539;&#20107;&#21209;/&#25945;&#38957;/a08&#23398;&#26657;&#35413;&#20385;/2019%20&#12487;&#12540;&#12479;/2019_01&#20445;&#35703;&#32773;&#12450;&#12531;&#12465;&#12540;&#12488;&amp;&#38598;&#35336;&#34920;1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12月"/>
      <sheetName val="1学年"/>
      <sheetName val="2学年"/>
      <sheetName val="3学年"/>
      <sheetName val="4学年"/>
      <sheetName val="5学年"/>
      <sheetName val="6学年"/>
      <sheetName val="あじさい"/>
      <sheetName val="全校"/>
      <sheetName val="考察"/>
    </sheetNames>
    <sheetDataSet>
      <sheetData sheetId="0"/>
      <sheetData sheetId="1"/>
      <sheetData sheetId="2"/>
      <sheetData sheetId="3"/>
      <sheetData sheetId="4"/>
      <sheetData sheetId="5"/>
      <sheetData sheetId="6"/>
      <sheetData sheetId="7"/>
      <sheetData sheetId="8">
        <row r="7">
          <cell r="D7">
            <v>75.167785234899327</v>
          </cell>
        </row>
        <row r="66">
          <cell r="D66" t="str">
            <v>Ａ</v>
          </cell>
          <cell r="E66" t="str">
            <v>Ｂ</v>
          </cell>
          <cell r="F66" t="str">
            <v>Ｃ</v>
          </cell>
          <cell r="G66" t="str">
            <v>Ｄ</v>
          </cell>
        </row>
        <row r="67">
          <cell r="C67" t="str">
            <v>17 進んで読書</v>
          </cell>
          <cell r="D67">
            <v>38.255033557046978</v>
          </cell>
          <cell r="E67">
            <v>31.543624161073826</v>
          </cell>
          <cell r="F67">
            <v>25</v>
          </cell>
          <cell r="G67">
            <v>4.6979865771812079</v>
          </cell>
        </row>
        <row r="68">
          <cell r="C68" t="str">
            <v>16 家庭学習</v>
          </cell>
          <cell r="D68">
            <v>39.597315436241608</v>
          </cell>
          <cell r="E68">
            <v>48.993288590604031</v>
          </cell>
          <cell r="F68">
            <v>10.067114093959731</v>
          </cell>
          <cell r="G68">
            <v>1.3422818791946309</v>
          </cell>
        </row>
        <row r="69">
          <cell r="C69" t="str">
            <v>15 言葉づかい</v>
          </cell>
          <cell r="D69">
            <v>39.597315436241608</v>
          </cell>
          <cell r="E69">
            <v>51.006711409395976</v>
          </cell>
          <cell r="F69">
            <v>9.3959731543624159</v>
          </cell>
          <cell r="G69">
            <v>0</v>
          </cell>
        </row>
        <row r="70">
          <cell r="C70" t="str">
            <v>14 力いっぱい運動</v>
          </cell>
          <cell r="D70">
            <v>67.785234899328856</v>
          </cell>
          <cell r="E70">
            <v>32.214765100671137</v>
          </cell>
          <cell r="F70">
            <v>0</v>
          </cell>
          <cell r="G70">
            <v>0</v>
          </cell>
        </row>
        <row r="71">
          <cell r="C71" t="str">
            <v>13 友達と仲良く</v>
          </cell>
          <cell r="D71">
            <v>57.04697986577181</v>
          </cell>
          <cell r="E71">
            <v>38.255033557046978</v>
          </cell>
          <cell r="F71">
            <v>4.6979865771812079</v>
          </cell>
          <cell r="G71">
            <v>0</v>
          </cell>
        </row>
        <row r="72">
          <cell r="C72" t="str">
            <v>12 はっきり話す</v>
          </cell>
          <cell r="D72">
            <v>53.020134228187921</v>
          </cell>
          <cell r="E72">
            <v>43.624161073825505</v>
          </cell>
          <cell r="F72">
            <v>3.3557046979865772</v>
          </cell>
          <cell r="G72">
            <v>0</v>
          </cell>
        </row>
        <row r="73">
          <cell r="C73" t="str">
            <v>11 しっかり聞く</v>
          </cell>
          <cell r="D73">
            <v>47.651006711409394</v>
          </cell>
          <cell r="E73">
            <v>48.322147651006716</v>
          </cell>
          <cell r="F73">
            <v>3.3557046979865772</v>
          </cell>
          <cell r="G73">
            <v>0.67114093959731547</v>
          </cell>
        </row>
        <row r="74">
          <cell r="C74" t="str">
            <v>10 返事・あいさつ</v>
          </cell>
          <cell r="D74">
            <v>54.36241610738255</v>
          </cell>
          <cell r="E74">
            <v>43.624161073825505</v>
          </cell>
          <cell r="F74">
            <v>2.0134228187919461</v>
          </cell>
          <cell r="G74">
            <v>0</v>
          </cell>
        </row>
        <row r="75">
          <cell r="C75" t="str">
            <v>9 一人一人大切に</v>
          </cell>
          <cell r="D75">
            <v>73</v>
          </cell>
          <cell r="E75">
            <v>24.161073825503358</v>
          </cell>
          <cell r="F75">
            <v>1.3422818791946309</v>
          </cell>
          <cell r="G75">
            <v>2.0134228187919461</v>
          </cell>
        </row>
        <row r="76">
          <cell r="C76" t="str">
            <v>8 仲良く生活</v>
          </cell>
          <cell r="D76">
            <v>68</v>
          </cell>
          <cell r="E76">
            <v>29.530201342281881</v>
          </cell>
          <cell r="F76">
            <v>0.67114093959731547</v>
          </cell>
          <cell r="G76">
            <v>0.67114093959731547</v>
          </cell>
        </row>
        <row r="77">
          <cell r="C77" t="str">
            <v>7 分かる授業</v>
          </cell>
          <cell r="D77">
            <v>73.648648648648646</v>
          </cell>
          <cell r="E77">
            <v>24.324324324324326</v>
          </cell>
          <cell r="F77">
            <v>1.3513513513513513</v>
          </cell>
          <cell r="G77">
            <v>0.67567567567567566</v>
          </cell>
        </row>
        <row r="78">
          <cell r="C78" t="str">
            <v>6 地域との連携</v>
          </cell>
          <cell r="D78">
            <v>69.594594594594597</v>
          </cell>
          <cell r="E78">
            <v>28</v>
          </cell>
          <cell r="F78">
            <v>0.67567567567567566</v>
          </cell>
          <cell r="G78">
            <v>0.67567567567567566</v>
          </cell>
        </row>
        <row r="79">
          <cell r="C79" t="str">
            <v>5 安全教育</v>
          </cell>
          <cell r="D79">
            <v>75</v>
          </cell>
          <cell r="E79">
            <v>23.648648648648649</v>
          </cell>
          <cell r="F79">
            <v>0</v>
          </cell>
          <cell r="G79">
            <v>0.67567567567567566</v>
          </cell>
        </row>
        <row r="80">
          <cell r="C80" t="str">
            <v>4 学校行事の充実</v>
          </cell>
          <cell r="D80">
            <v>77.027027027027032</v>
          </cell>
          <cell r="E80">
            <v>20.945945945945947</v>
          </cell>
          <cell r="F80">
            <v>1.3513513513513513</v>
          </cell>
          <cell r="G80">
            <v>0.67567567567567566</v>
          </cell>
        </row>
        <row r="81">
          <cell r="C81" t="str">
            <v>3 適切な情報提供</v>
          </cell>
          <cell r="D81">
            <v>63.087248322147651</v>
          </cell>
          <cell r="E81">
            <v>32.885906040268459</v>
          </cell>
          <cell r="F81">
            <v>3.3557046979865772</v>
          </cell>
          <cell r="G81">
            <v>0.67114093959731547</v>
          </cell>
        </row>
        <row r="82">
          <cell r="C82" t="str">
            <v>2 子どもの様子の伝達</v>
          </cell>
          <cell r="D82">
            <v>74.496644295302019</v>
          </cell>
          <cell r="E82">
            <v>22.818791946308725</v>
          </cell>
          <cell r="F82">
            <v>2.0134228187919461</v>
          </cell>
          <cell r="G82">
            <v>0.67114093959731547</v>
          </cell>
        </row>
        <row r="83">
          <cell r="C83" t="str">
            <v>1 教育方針の明確化</v>
          </cell>
          <cell r="D83">
            <v>75.167785234899327</v>
          </cell>
          <cell r="E83">
            <v>23</v>
          </cell>
          <cell r="F83">
            <v>0.67114093959731547</v>
          </cell>
          <cell r="G83">
            <v>0.67114093959731547</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tabSelected="1" view="pageBreakPreview" zoomScale="60" zoomScaleNormal="100" workbookViewId="0">
      <selection activeCell="J6" sqref="J6:K8"/>
    </sheetView>
  </sheetViews>
  <sheetFormatPr defaultRowHeight="17.100000000000001" customHeight="1" x14ac:dyDescent="0.4"/>
  <cols>
    <col min="1" max="1" width="3" style="2" customWidth="1"/>
    <col min="2" max="2" width="27" style="3" customWidth="1"/>
    <col min="3" max="3" width="2.125" style="1" customWidth="1"/>
    <col min="4" max="4" width="4.375" style="1" customWidth="1"/>
    <col min="5" max="5" width="3.625" style="1" customWidth="1"/>
    <col min="6" max="6" width="5" style="4" customWidth="1"/>
    <col min="7" max="7" width="4.625" style="1" customWidth="1"/>
    <col min="8" max="8" width="6.25" style="1" customWidth="1"/>
    <col min="9" max="9" width="5.75" style="1" customWidth="1"/>
    <col min="10" max="10" width="24.125" style="7" customWidth="1"/>
    <col min="11" max="11" width="10.875" style="1" customWidth="1"/>
    <col min="12" max="24" width="4.625" style="1" customWidth="1"/>
    <col min="25" max="16384" width="9" style="1"/>
  </cols>
  <sheetData>
    <row r="1" spans="1:19" ht="72.75" customHeight="1" x14ac:dyDescent="0.4">
      <c r="A1" s="8" t="s">
        <v>55</v>
      </c>
      <c r="B1" s="8"/>
      <c r="C1" s="8"/>
      <c r="D1" s="8"/>
      <c r="E1" s="8"/>
      <c r="F1" s="8"/>
      <c r="G1" s="8"/>
      <c r="H1" s="8"/>
      <c r="I1" s="8"/>
      <c r="J1" s="8"/>
      <c r="K1" s="8"/>
    </row>
    <row r="2" spans="1:19" ht="24" customHeight="1" x14ac:dyDescent="0.4">
      <c r="A2" s="9" t="s">
        <v>5</v>
      </c>
      <c r="B2" s="9"/>
      <c r="C2" s="9"/>
      <c r="D2" s="9"/>
      <c r="E2" s="9"/>
      <c r="F2" s="9"/>
      <c r="G2" s="9"/>
      <c r="H2" s="9"/>
      <c r="I2" s="9"/>
      <c r="J2" s="9"/>
      <c r="K2" s="9"/>
    </row>
    <row r="3" spans="1:19" ht="20.100000000000001" customHeight="1" x14ac:dyDescent="0.15">
      <c r="A3" s="5"/>
      <c r="B3" s="10" t="s">
        <v>29</v>
      </c>
      <c r="C3" s="11" t="s">
        <v>6</v>
      </c>
      <c r="D3" s="28" t="s">
        <v>30</v>
      </c>
      <c r="E3" s="28"/>
      <c r="F3" s="28"/>
      <c r="G3" s="29" t="s">
        <v>31</v>
      </c>
      <c r="H3" s="29"/>
      <c r="I3" s="29"/>
      <c r="J3" s="12" t="s">
        <v>7</v>
      </c>
      <c r="K3" s="13"/>
    </row>
    <row r="4" spans="1:19" ht="20.100000000000001" customHeight="1" x14ac:dyDescent="0.15">
      <c r="A4" s="6"/>
      <c r="B4" s="10"/>
      <c r="C4" s="11"/>
      <c r="D4" s="30" t="s">
        <v>4</v>
      </c>
      <c r="E4" s="31" t="s">
        <v>8</v>
      </c>
      <c r="F4" s="32"/>
      <c r="G4" s="30" t="s">
        <v>4</v>
      </c>
      <c r="H4" s="31" t="s">
        <v>8</v>
      </c>
      <c r="I4" s="33"/>
      <c r="J4" s="14"/>
      <c r="K4" s="15"/>
      <c r="L4" s="34"/>
      <c r="M4" s="34"/>
      <c r="N4" s="34"/>
      <c r="O4" s="34"/>
      <c r="P4" s="34"/>
      <c r="Q4" s="34"/>
      <c r="R4" s="34"/>
      <c r="S4" s="34"/>
    </row>
    <row r="5" spans="1:19" ht="20.100000000000001" customHeight="1" x14ac:dyDescent="0.4">
      <c r="A5" s="16" t="s">
        <v>9</v>
      </c>
      <c r="B5" s="19" t="s">
        <v>10</v>
      </c>
      <c r="C5" s="35" t="s">
        <v>32</v>
      </c>
      <c r="D5" s="36">
        <v>67.567567567567565</v>
      </c>
      <c r="E5" s="37">
        <v>100</v>
      </c>
      <c r="F5" s="38">
        <v>100</v>
      </c>
      <c r="G5" s="36">
        <v>73.75</v>
      </c>
      <c r="H5" s="36">
        <v>118</v>
      </c>
      <c r="I5" s="49" t="s">
        <v>54</v>
      </c>
      <c r="J5" s="40" t="s">
        <v>33</v>
      </c>
      <c r="K5" s="41">
        <f>G5+G6</f>
        <v>100</v>
      </c>
      <c r="L5" s="34"/>
      <c r="O5" s="34"/>
      <c r="P5" s="34"/>
      <c r="Q5" s="34"/>
      <c r="R5" s="34"/>
      <c r="S5" s="34"/>
    </row>
    <row r="6" spans="1:19" ht="20.100000000000001" customHeight="1" x14ac:dyDescent="0.4">
      <c r="A6" s="17"/>
      <c r="B6" s="19"/>
      <c r="C6" s="35" t="s">
        <v>1</v>
      </c>
      <c r="D6" s="36">
        <v>32.432432432432435</v>
      </c>
      <c r="E6" s="37">
        <v>48</v>
      </c>
      <c r="F6" s="42"/>
      <c r="G6" s="36">
        <v>26.25</v>
      </c>
      <c r="H6" s="36">
        <v>42</v>
      </c>
      <c r="I6" s="50"/>
      <c r="J6" s="20" t="s">
        <v>34</v>
      </c>
      <c r="K6" s="20"/>
      <c r="L6" s="34"/>
      <c r="O6" s="34"/>
      <c r="P6" s="34"/>
      <c r="Q6" s="34"/>
      <c r="R6" s="34"/>
      <c r="S6" s="34"/>
    </row>
    <row r="7" spans="1:19" ht="20.100000000000001" customHeight="1" x14ac:dyDescent="0.4">
      <c r="A7" s="17"/>
      <c r="B7" s="19"/>
      <c r="C7" s="35" t="s">
        <v>2</v>
      </c>
      <c r="D7" s="36">
        <v>0</v>
      </c>
      <c r="E7" s="37">
        <v>0</v>
      </c>
      <c r="F7" s="42"/>
      <c r="G7" s="36">
        <v>0</v>
      </c>
      <c r="H7" s="36">
        <v>0</v>
      </c>
      <c r="I7" s="50"/>
      <c r="J7" s="20"/>
      <c r="K7" s="20"/>
      <c r="L7" s="34"/>
      <c r="O7" s="34"/>
      <c r="P7" s="34"/>
      <c r="Q7" s="34"/>
      <c r="R7" s="34"/>
      <c r="S7" s="34"/>
    </row>
    <row r="8" spans="1:19" ht="20.100000000000001" customHeight="1" x14ac:dyDescent="0.4">
      <c r="A8" s="17"/>
      <c r="B8" s="19"/>
      <c r="C8" s="35" t="s">
        <v>35</v>
      </c>
      <c r="D8" s="36">
        <v>0</v>
      </c>
      <c r="E8" s="37">
        <v>0</v>
      </c>
      <c r="F8" s="44"/>
      <c r="G8" s="36">
        <v>0</v>
      </c>
      <c r="H8" s="36">
        <v>0</v>
      </c>
      <c r="I8" s="51"/>
      <c r="J8" s="20"/>
      <c r="K8" s="20"/>
      <c r="L8" s="34"/>
      <c r="O8" s="34"/>
      <c r="P8" s="34"/>
      <c r="Q8" s="34"/>
      <c r="R8" s="34"/>
      <c r="S8" s="34"/>
    </row>
    <row r="9" spans="1:19" ht="20.100000000000001" customHeight="1" x14ac:dyDescent="0.4">
      <c r="A9" s="17"/>
      <c r="B9" s="19" t="s">
        <v>11</v>
      </c>
      <c r="C9" s="35" t="s">
        <v>0</v>
      </c>
      <c r="D9" s="36">
        <v>74.496644295302019</v>
      </c>
      <c r="E9" s="37">
        <v>111</v>
      </c>
      <c r="F9" s="38">
        <v>97</v>
      </c>
      <c r="G9" s="36">
        <v>75.776397515527947</v>
      </c>
      <c r="H9" s="36">
        <v>122</v>
      </c>
      <c r="I9" s="49" t="s">
        <v>54</v>
      </c>
      <c r="J9" s="40" t="s">
        <v>33</v>
      </c>
      <c r="K9" s="46">
        <f>G9+G10</f>
        <v>100</v>
      </c>
      <c r="L9" s="34"/>
      <c r="O9" s="34"/>
      <c r="P9" s="34"/>
      <c r="Q9" s="34"/>
      <c r="R9" s="34"/>
      <c r="S9" s="34"/>
    </row>
    <row r="10" spans="1:19" ht="20.100000000000001" customHeight="1" x14ac:dyDescent="0.4">
      <c r="A10" s="17"/>
      <c r="B10" s="19"/>
      <c r="C10" s="35" t="s">
        <v>1</v>
      </c>
      <c r="D10" s="36">
        <v>22.818791946308725</v>
      </c>
      <c r="E10" s="37">
        <v>34</v>
      </c>
      <c r="F10" s="42"/>
      <c r="G10" s="36">
        <v>24.22360248447205</v>
      </c>
      <c r="H10" s="36">
        <v>39</v>
      </c>
      <c r="I10" s="50"/>
      <c r="J10" s="20" t="s">
        <v>36</v>
      </c>
      <c r="K10" s="20"/>
      <c r="L10" s="34"/>
      <c r="O10" s="34"/>
      <c r="P10" s="34"/>
      <c r="Q10" s="34"/>
      <c r="R10" s="34"/>
      <c r="S10" s="34"/>
    </row>
    <row r="11" spans="1:19" ht="20.100000000000001" customHeight="1" x14ac:dyDescent="0.4">
      <c r="A11" s="17"/>
      <c r="B11" s="19"/>
      <c r="C11" s="35" t="s">
        <v>2</v>
      </c>
      <c r="D11" s="36">
        <v>2.0134228187919461</v>
      </c>
      <c r="E11" s="37">
        <v>3</v>
      </c>
      <c r="F11" s="42"/>
      <c r="G11" s="36">
        <v>0</v>
      </c>
      <c r="H11" s="36">
        <v>0</v>
      </c>
      <c r="I11" s="50"/>
      <c r="J11" s="20"/>
      <c r="K11" s="20"/>
      <c r="L11" s="34"/>
      <c r="O11" s="34"/>
      <c r="P11" s="34"/>
      <c r="Q11" s="34"/>
      <c r="R11" s="34"/>
      <c r="S11" s="34"/>
    </row>
    <row r="12" spans="1:19" ht="20.100000000000001" customHeight="1" x14ac:dyDescent="0.4">
      <c r="A12" s="17"/>
      <c r="B12" s="19"/>
      <c r="C12" s="35" t="s">
        <v>3</v>
      </c>
      <c r="D12" s="36">
        <v>0.67114093959731547</v>
      </c>
      <c r="E12" s="37">
        <v>1</v>
      </c>
      <c r="F12" s="44"/>
      <c r="G12" s="36">
        <v>0</v>
      </c>
      <c r="H12" s="36">
        <v>0</v>
      </c>
      <c r="I12" s="51"/>
      <c r="J12" s="20"/>
      <c r="K12" s="20"/>
      <c r="L12" s="34"/>
      <c r="O12" s="34"/>
      <c r="P12" s="34"/>
      <c r="Q12" s="34"/>
      <c r="R12" s="34"/>
      <c r="S12" s="34"/>
    </row>
    <row r="13" spans="1:19" ht="20.100000000000001" customHeight="1" x14ac:dyDescent="0.4">
      <c r="A13" s="17"/>
      <c r="B13" s="19" t="s">
        <v>12</v>
      </c>
      <c r="C13" s="35" t="s">
        <v>0</v>
      </c>
      <c r="D13" s="36">
        <v>63.087248322147651</v>
      </c>
      <c r="E13" s="37">
        <v>94</v>
      </c>
      <c r="F13" s="38">
        <v>96</v>
      </c>
      <c r="G13" s="36">
        <v>65.838509316770185</v>
      </c>
      <c r="H13" s="36">
        <v>106</v>
      </c>
      <c r="I13" s="39"/>
      <c r="J13" s="40" t="s">
        <v>33</v>
      </c>
      <c r="K13" s="47">
        <f>G13+G14</f>
        <v>95.65217391304347</v>
      </c>
    </row>
    <row r="14" spans="1:19" ht="20.100000000000001" customHeight="1" x14ac:dyDescent="0.4">
      <c r="A14" s="17"/>
      <c r="B14" s="21"/>
      <c r="C14" s="35" t="s">
        <v>1</v>
      </c>
      <c r="D14" s="36">
        <v>32.885906040268459</v>
      </c>
      <c r="E14" s="37">
        <v>49</v>
      </c>
      <c r="F14" s="42"/>
      <c r="G14" s="36">
        <v>29.813664596273291</v>
      </c>
      <c r="H14" s="36">
        <v>48</v>
      </c>
      <c r="I14" s="43"/>
      <c r="J14" s="22" t="s">
        <v>37</v>
      </c>
      <c r="K14" s="22"/>
    </row>
    <row r="15" spans="1:19" ht="20.100000000000001" customHeight="1" x14ac:dyDescent="0.4">
      <c r="A15" s="17"/>
      <c r="B15" s="21"/>
      <c r="C15" s="35" t="s">
        <v>2</v>
      </c>
      <c r="D15" s="36">
        <v>3.3557046979865772</v>
      </c>
      <c r="E15" s="37">
        <v>5</v>
      </c>
      <c r="F15" s="42"/>
      <c r="G15" s="36">
        <v>4.3478260869565215</v>
      </c>
      <c r="H15" s="36">
        <v>7</v>
      </c>
      <c r="I15" s="43"/>
      <c r="J15" s="22"/>
      <c r="K15" s="22"/>
    </row>
    <row r="16" spans="1:19" ht="20.100000000000001" customHeight="1" x14ac:dyDescent="0.4">
      <c r="A16" s="17"/>
      <c r="B16" s="21"/>
      <c r="C16" s="35" t="s">
        <v>35</v>
      </c>
      <c r="D16" s="36">
        <v>0.67114093959731547</v>
      </c>
      <c r="E16" s="37">
        <v>1</v>
      </c>
      <c r="F16" s="44"/>
      <c r="G16" s="36">
        <v>0</v>
      </c>
      <c r="H16" s="36">
        <v>0</v>
      </c>
      <c r="I16" s="45"/>
      <c r="J16" s="22"/>
      <c r="K16" s="22"/>
    </row>
    <row r="17" spans="1:16" ht="20.100000000000001" customHeight="1" x14ac:dyDescent="0.4">
      <c r="A17" s="17"/>
      <c r="B17" s="23" t="s">
        <v>13</v>
      </c>
      <c r="C17" s="35" t="s">
        <v>0</v>
      </c>
      <c r="D17" s="36">
        <v>77.027027027027032</v>
      </c>
      <c r="E17" s="37">
        <v>114</v>
      </c>
      <c r="F17" s="38">
        <v>98</v>
      </c>
      <c r="G17" s="36">
        <v>77.5</v>
      </c>
      <c r="H17" s="36">
        <v>124</v>
      </c>
      <c r="I17" s="39"/>
      <c r="J17" s="40" t="s">
        <v>33</v>
      </c>
      <c r="K17" s="47">
        <f>G17+G18</f>
        <v>98.75</v>
      </c>
    </row>
    <row r="18" spans="1:16" ht="20.100000000000001" customHeight="1" x14ac:dyDescent="0.4">
      <c r="A18" s="17"/>
      <c r="B18" s="24"/>
      <c r="C18" s="35" t="s">
        <v>1</v>
      </c>
      <c r="D18" s="36">
        <v>20.945945945945947</v>
      </c>
      <c r="E18" s="37">
        <v>31</v>
      </c>
      <c r="F18" s="42"/>
      <c r="G18" s="36">
        <v>21.25</v>
      </c>
      <c r="H18" s="36">
        <v>34</v>
      </c>
      <c r="I18" s="43"/>
      <c r="J18" s="22" t="s">
        <v>38</v>
      </c>
      <c r="K18" s="22"/>
    </row>
    <row r="19" spans="1:16" ht="20.100000000000001" customHeight="1" x14ac:dyDescent="0.4">
      <c r="A19" s="17"/>
      <c r="B19" s="24"/>
      <c r="C19" s="35" t="s">
        <v>2</v>
      </c>
      <c r="D19" s="36">
        <v>1.3513513513513513</v>
      </c>
      <c r="E19" s="37">
        <v>2</v>
      </c>
      <c r="F19" s="42"/>
      <c r="G19" s="36">
        <v>1.25</v>
      </c>
      <c r="H19" s="36">
        <v>2</v>
      </c>
      <c r="I19" s="43"/>
      <c r="J19" s="22"/>
      <c r="K19" s="22"/>
    </row>
    <row r="20" spans="1:16" ht="20.100000000000001" customHeight="1" x14ac:dyDescent="0.4">
      <c r="A20" s="17"/>
      <c r="B20" s="24"/>
      <c r="C20" s="35" t="s">
        <v>3</v>
      </c>
      <c r="D20" s="36">
        <v>0.67567567567567566</v>
      </c>
      <c r="E20" s="37">
        <v>1</v>
      </c>
      <c r="F20" s="44"/>
      <c r="G20" s="36">
        <v>0</v>
      </c>
      <c r="H20" s="36">
        <v>0</v>
      </c>
      <c r="I20" s="45"/>
      <c r="J20" s="22"/>
      <c r="K20" s="22"/>
    </row>
    <row r="21" spans="1:16" ht="20.100000000000001" customHeight="1" x14ac:dyDescent="0.4">
      <c r="A21" s="17"/>
      <c r="B21" s="23" t="s">
        <v>14</v>
      </c>
      <c r="C21" s="35" t="s">
        <v>32</v>
      </c>
      <c r="D21" s="36">
        <v>75</v>
      </c>
      <c r="E21" s="37">
        <v>112</v>
      </c>
      <c r="F21" s="38">
        <v>99</v>
      </c>
      <c r="G21" s="36">
        <v>77.018633540372676</v>
      </c>
      <c r="H21" s="36">
        <v>124</v>
      </c>
      <c r="I21" s="39"/>
      <c r="J21" s="40" t="s">
        <v>33</v>
      </c>
      <c r="K21" s="47">
        <f>G21+G22</f>
        <v>98.757763975155285</v>
      </c>
    </row>
    <row r="22" spans="1:16" ht="20.100000000000001" customHeight="1" x14ac:dyDescent="0.4">
      <c r="A22" s="17"/>
      <c r="B22" s="24"/>
      <c r="C22" s="35" t="s">
        <v>1</v>
      </c>
      <c r="D22" s="36">
        <v>23.648648648648649</v>
      </c>
      <c r="E22" s="37">
        <v>35</v>
      </c>
      <c r="F22" s="42"/>
      <c r="G22" s="36">
        <v>21.739130434782609</v>
      </c>
      <c r="H22" s="36">
        <v>35</v>
      </c>
      <c r="I22" s="43"/>
      <c r="J22" s="22" t="s">
        <v>39</v>
      </c>
      <c r="K22" s="22"/>
      <c r="O22" s="4"/>
      <c r="P22" s="4"/>
    </row>
    <row r="23" spans="1:16" ht="20.100000000000001" customHeight="1" x14ac:dyDescent="0.4">
      <c r="A23" s="17"/>
      <c r="B23" s="24"/>
      <c r="C23" s="35" t="s">
        <v>2</v>
      </c>
      <c r="D23" s="36">
        <v>0</v>
      </c>
      <c r="E23" s="37">
        <v>0</v>
      </c>
      <c r="F23" s="42"/>
      <c r="G23" s="36">
        <v>1.2422360248447204</v>
      </c>
      <c r="H23" s="36">
        <v>2</v>
      </c>
      <c r="I23" s="43"/>
      <c r="J23" s="22"/>
      <c r="K23" s="22"/>
      <c r="O23" s="4"/>
      <c r="P23" s="4"/>
    </row>
    <row r="24" spans="1:16" ht="20.100000000000001" customHeight="1" x14ac:dyDescent="0.4">
      <c r="A24" s="17"/>
      <c r="B24" s="24"/>
      <c r="C24" s="35" t="s">
        <v>3</v>
      </c>
      <c r="D24" s="36">
        <v>0.67567567567567566</v>
      </c>
      <c r="E24" s="37">
        <v>1</v>
      </c>
      <c r="F24" s="44"/>
      <c r="G24" s="36">
        <v>0</v>
      </c>
      <c r="H24" s="36">
        <v>0</v>
      </c>
      <c r="I24" s="45"/>
      <c r="J24" s="22"/>
      <c r="K24" s="22"/>
      <c r="O24" s="4"/>
      <c r="P24" s="4"/>
    </row>
    <row r="25" spans="1:16" ht="20.100000000000001" customHeight="1" x14ac:dyDescent="0.4">
      <c r="A25" s="17"/>
      <c r="B25" s="19" t="s">
        <v>15</v>
      </c>
      <c r="C25" s="35" t="s">
        <v>0</v>
      </c>
      <c r="D25" s="36">
        <v>69.594594594594597</v>
      </c>
      <c r="E25" s="37">
        <v>103</v>
      </c>
      <c r="F25" s="38">
        <v>98</v>
      </c>
      <c r="G25" s="36">
        <v>63.975155279503106</v>
      </c>
      <c r="H25" s="36">
        <v>103</v>
      </c>
      <c r="I25" s="39"/>
      <c r="J25" s="40" t="s">
        <v>33</v>
      </c>
      <c r="K25" s="47">
        <f>G25+G26</f>
        <v>98.136645962732928</v>
      </c>
      <c r="O25" s="4"/>
      <c r="P25" s="4"/>
    </row>
    <row r="26" spans="1:16" ht="20.100000000000001" customHeight="1" x14ac:dyDescent="0.4">
      <c r="A26" s="17"/>
      <c r="B26" s="19"/>
      <c r="C26" s="35" t="s">
        <v>40</v>
      </c>
      <c r="D26" s="36">
        <v>28</v>
      </c>
      <c r="E26" s="37">
        <v>43</v>
      </c>
      <c r="F26" s="42"/>
      <c r="G26" s="36">
        <v>34.161490683229815</v>
      </c>
      <c r="H26" s="36">
        <v>55</v>
      </c>
      <c r="I26" s="43"/>
      <c r="J26" s="20" t="s">
        <v>41</v>
      </c>
      <c r="K26" s="20"/>
    </row>
    <row r="27" spans="1:16" ht="20.100000000000001" customHeight="1" x14ac:dyDescent="0.4">
      <c r="A27" s="17"/>
      <c r="B27" s="19"/>
      <c r="C27" s="35" t="s">
        <v>2</v>
      </c>
      <c r="D27" s="36">
        <v>0.67567567567567566</v>
      </c>
      <c r="E27" s="37">
        <v>1</v>
      </c>
      <c r="F27" s="42"/>
      <c r="G27" s="36">
        <v>1.8633540372670807</v>
      </c>
      <c r="H27" s="36">
        <v>3</v>
      </c>
      <c r="I27" s="43"/>
      <c r="J27" s="20"/>
      <c r="K27" s="20"/>
    </row>
    <row r="28" spans="1:16" ht="20.100000000000001" customHeight="1" x14ac:dyDescent="0.4">
      <c r="A28" s="18"/>
      <c r="B28" s="19"/>
      <c r="C28" s="35" t="s">
        <v>35</v>
      </c>
      <c r="D28" s="36">
        <v>0.67567567567567566</v>
      </c>
      <c r="E28" s="37">
        <v>1</v>
      </c>
      <c r="F28" s="44"/>
      <c r="G28" s="36">
        <v>0</v>
      </c>
      <c r="H28" s="36">
        <v>0</v>
      </c>
      <c r="I28" s="45"/>
      <c r="J28" s="20"/>
      <c r="K28" s="20"/>
    </row>
    <row r="29" spans="1:16" ht="20.100000000000001" customHeight="1" x14ac:dyDescent="0.4">
      <c r="A29" s="16" t="s">
        <v>16</v>
      </c>
      <c r="B29" s="23" t="s">
        <v>17</v>
      </c>
      <c r="C29" s="35" t="s">
        <v>0</v>
      </c>
      <c r="D29" s="36">
        <v>73.648648648648646</v>
      </c>
      <c r="E29" s="37">
        <v>109</v>
      </c>
      <c r="F29" s="38">
        <v>98</v>
      </c>
      <c r="G29" s="36">
        <v>73.584905660377359</v>
      </c>
      <c r="H29" s="36">
        <v>117</v>
      </c>
      <c r="I29" s="39"/>
      <c r="J29" s="40" t="s">
        <v>33</v>
      </c>
      <c r="K29" s="47">
        <f>G29+G30</f>
        <v>98.584905660377359</v>
      </c>
    </row>
    <row r="30" spans="1:16" ht="20.100000000000001" customHeight="1" x14ac:dyDescent="0.4">
      <c r="A30" s="17"/>
      <c r="B30" s="24"/>
      <c r="C30" s="35" t="s">
        <v>1</v>
      </c>
      <c r="D30" s="36">
        <v>24.324324324324326</v>
      </c>
      <c r="E30" s="37">
        <v>36</v>
      </c>
      <c r="F30" s="42"/>
      <c r="G30" s="36">
        <v>25</v>
      </c>
      <c r="H30" s="36">
        <v>41</v>
      </c>
      <c r="I30" s="43"/>
      <c r="J30" s="22" t="s">
        <v>42</v>
      </c>
      <c r="K30" s="22"/>
    </row>
    <row r="31" spans="1:16" ht="20.100000000000001" customHeight="1" x14ac:dyDescent="0.4">
      <c r="A31" s="17"/>
      <c r="B31" s="24"/>
      <c r="C31" s="35" t="s">
        <v>2</v>
      </c>
      <c r="D31" s="36">
        <v>1.3513513513513513</v>
      </c>
      <c r="E31" s="37">
        <v>2</v>
      </c>
      <c r="F31" s="42"/>
      <c r="G31" s="36">
        <v>0.62893081761006298</v>
      </c>
      <c r="H31" s="36">
        <v>1</v>
      </c>
      <c r="I31" s="43"/>
      <c r="J31" s="22"/>
      <c r="K31" s="22"/>
    </row>
    <row r="32" spans="1:16" ht="20.100000000000001" customHeight="1" x14ac:dyDescent="0.4">
      <c r="A32" s="17"/>
      <c r="B32" s="24"/>
      <c r="C32" s="35" t="s">
        <v>35</v>
      </c>
      <c r="D32" s="36">
        <v>0.67567567567567566</v>
      </c>
      <c r="E32" s="37">
        <v>1</v>
      </c>
      <c r="F32" s="44"/>
      <c r="G32" s="36">
        <v>0</v>
      </c>
      <c r="H32" s="36">
        <v>0</v>
      </c>
      <c r="I32" s="45"/>
      <c r="J32" s="22"/>
      <c r="K32" s="22"/>
    </row>
    <row r="33" spans="1:17" ht="20.100000000000001" customHeight="1" x14ac:dyDescent="0.4">
      <c r="A33" s="17"/>
      <c r="B33" s="23" t="s">
        <v>18</v>
      </c>
      <c r="C33" s="35" t="s">
        <v>32</v>
      </c>
      <c r="D33" s="36">
        <v>68</v>
      </c>
      <c r="E33" s="37">
        <v>103</v>
      </c>
      <c r="F33" s="38">
        <v>98</v>
      </c>
      <c r="G33" s="36">
        <v>71.069182389937097</v>
      </c>
      <c r="H33" s="36">
        <v>113</v>
      </c>
      <c r="I33" s="39"/>
      <c r="J33" s="40" t="s">
        <v>33</v>
      </c>
      <c r="K33" s="47">
        <f>G33+G34</f>
        <v>99.371069182389931</v>
      </c>
    </row>
    <row r="34" spans="1:17" ht="20.100000000000001" customHeight="1" x14ac:dyDescent="0.4">
      <c r="A34" s="17"/>
      <c r="B34" s="23"/>
      <c r="C34" s="35" t="s">
        <v>40</v>
      </c>
      <c r="D34" s="36">
        <v>29.530201342281881</v>
      </c>
      <c r="E34" s="37">
        <v>44</v>
      </c>
      <c r="F34" s="42"/>
      <c r="G34" s="36">
        <v>28.30188679245283</v>
      </c>
      <c r="H34" s="36">
        <v>45</v>
      </c>
      <c r="I34" s="43"/>
      <c r="J34" s="22" t="s">
        <v>43</v>
      </c>
      <c r="K34" s="22"/>
    </row>
    <row r="35" spans="1:17" ht="20.100000000000001" customHeight="1" x14ac:dyDescent="0.4">
      <c r="A35" s="17"/>
      <c r="B35" s="23"/>
      <c r="C35" s="35" t="s">
        <v>44</v>
      </c>
      <c r="D35" s="36">
        <v>0.67114093959731547</v>
      </c>
      <c r="E35" s="37">
        <v>1</v>
      </c>
      <c r="F35" s="42"/>
      <c r="G35" s="36">
        <v>0.62893081761006298</v>
      </c>
      <c r="H35" s="36">
        <v>1</v>
      </c>
      <c r="I35" s="43"/>
      <c r="J35" s="22"/>
      <c r="K35" s="22"/>
    </row>
    <row r="36" spans="1:17" ht="20.100000000000001" customHeight="1" x14ac:dyDescent="0.4">
      <c r="A36" s="17"/>
      <c r="B36" s="23"/>
      <c r="C36" s="35" t="s">
        <v>3</v>
      </c>
      <c r="D36" s="36">
        <v>0.67114093959731547</v>
      </c>
      <c r="E36" s="37">
        <v>1</v>
      </c>
      <c r="F36" s="44"/>
      <c r="G36" s="36">
        <v>0</v>
      </c>
      <c r="H36" s="36">
        <v>0</v>
      </c>
      <c r="I36" s="45"/>
      <c r="J36" s="22"/>
      <c r="K36" s="22"/>
    </row>
    <row r="37" spans="1:17" ht="20.100000000000001" customHeight="1" x14ac:dyDescent="0.4">
      <c r="A37" s="17"/>
      <c r="B37" s="23" t="s">
        <v>19</v>
      </c>
      <c r="C37" s="35" t="s">
        <v>0</v>
      </c>
      <c r="D37" s="36">
        <v>73</v>
      </c>
      <c r="E37" s="37">
        <v>108</v>
      </c>
      <c r="F37" s="38">
        <v>97</v>
      </c>
      <c r="G37" s="36">
        <v>71.698113207547166</v>
      </c>
      <c r="H37" s="36">
        <v>114</v>
      </c>
      <c r="I37" s="39"/>
      <c r="J37" s="40" t="s">
        <v>33</v>
      </c>
      <c r="K37" s="47">
        <f>G37+G38</f>
        <v>98.698113207547166</v>
      </c>
    </row>
    <row r="38" spans="1:17" ht="20.100000000000001" customHeight="1" x14ac:dyDescent="0.4">
      <c r="A38" s="17"/>
      <c r="B38" s="24"/>
      <c r="C38" s="35" t="s">
        <v>1</v>
      </c>
      <c r="D38" s="36">
        <v>24.161073825503358</v>
      </c>
      <c r="E38" s="37">
        <v>36</v>
      </c>
      <c r="F38" s="42"/>
      <c r="G38" s="36">
        <v>27</v>
      </c>
      <c r="H38" s="36">
        <v>44</v>
      </c>
      <c r="I38" s="43"/>
      <c r="J38" s="22" t="s">
        <v>45</v>
      </c>
      <c r="K38" s="22"/>
    </row>
    <row r="39" spans="1:17" ht="20.100000000000001" customHeight="1" x14ac:dyDescent="0.4">
      <c r="A39" s="17"/>
      <c r="B39" s="24"/>
      <c r="C39" s="35" t="s">
        <v>2</v>
      </c>
      <c r="D39" s="36">
        <v>1.3422818791946309</v>
      </c>
      <c r="E39" s="37">
        <v>2</v>
      </c>
      <c r="F39" s="42"/>
      <c r="G39" s="36">
        <v>0.62893081761006298</v>
      </c>
      <c r="H39" s="36">
        <v>1</v>
      </c>
      <c r="I39" s="43"/>
      <c r="J39" s="22"/>
      <c r="K39" s="22"/>
      <c r="O39" s="4"/>
      <c r="P39" s="4"/>
    </row>
    <row r="40" spans="1:17" ht="20.100000000000001" customHeight="1" x14ac:dyDescent="0.4">
      <c r="A40" s="18"/>
      <c r="B40" s="24"/>
      <c r="C40" s="35" t="s">
        <v>3</v>
      </c>
      <c r="D40" s="36">
        <v>2.0134228187919461</v>
      </c>
      <c r="E40" s="37">
        <v>3</v>
      </c>
      <c r="F40" s="44"/>
      <c r="G40" s="36">
        <v>0</v>
      </c>
      <c r="H40" s="36">
        <v>0</v>
      </c>
      <c r="I40" s="45"/>
      <c r="J40" s="22"/>
      <c r="K40" s="22"/>
      <c r="O40" s="4"/>
      <c r="P40" s="4"/>
    </row>
    <row r="41" spans="1:17" ht="20.100000000000001" customHeight="1" x14ac:dyDescent="0.4">
      <c r="A41" s="16" t="s">
        <v>20</v>
      </c>
      <c r="B41" s="23" t="s">
        <v>21</v>
      </c>
      <c r="C41" s="35" t="s">
        <v>32</v>
      </c>
      <c r="D41" s="36">
        <v>54.36241610738255</v>
      </c>
      <c r="E41" s="37">
        <v>81</v>
      </c>
      <c r="F41" s="38">
        <v>98</v>
      </c>
      <c r="G41" s="36">
        <v>62.732919254658384</v>
      </c>
      <c r="H41" s="36">
        <v>101</v>
      </c>
      <c r="I41" s="39"/>
      <c r="J41" s="40" t="s">
        <v>33</v>
      </c>
      <c r="K41" s="47">
        <f>G41+G42</f>
        <v>95.65217391304347</v>
      </c>
      <c r="O41" s="4"/>
      <c r="P41" s="4"/>
    </row>
    <row r="42" spans="1:17" ht="20.100000000000001" customHeight="1" x14ac:dyDescent="0.4">
      <c r="A42" s="17"/>
      <c r="B42" s="24"/>
      <c r="C42" s="35" t="s">
        <v>1</v>
      </c>
      <c r="D42" s="36">
        <v>43.624161073825505</v>
      </c>
      <c r="E42" s="37">
        <v>65</v>
      </c>
      <c r="F42" s="42"/>
      <c r="G42" s="36">
        <v>32.919254658385093</v>
      </c>
      <c r="H42" s="36">
        <v>53</v>
      </c>
      <c r="I42" s="43"/>
      <c r="J42" s="25" t="s">
        <v>46</v>
      </c>
      <c r="K42" s="25"/>
      <c r="O42" s="34"/>
      <c r="P42" s="34"/>
      <c r="Q42" s="34"/>
    </row>
    <row r="43" spans="1:17" ht="20.100000000000001" customHeight="1" x14ac:dyDescent="0.4">
      <c r="A43" s="17"/>
      <c r="B43" s="24"/>
      <c r="C43" s="35" t="s">
        <v>44</v>
      </c>
      <c r="D43" s="36">
        <v>2.0134228187919461</v>
      </c>
      <c r="E43" s="37">
        <v>3</v>
      </c>
      <c r="F43" s="42"/>
      <c r="G43" s="36">
        <v>4.3478260869565215</v>
      </c>
      <c r="H43" s="36">
        <v>7</v>
      </c>
      <c r="I43" s="43"/>
      <c r="J43" s="25"/>
      <c r="K43" s="25"/>
      <c r="O43" s="34"/>
      <c r="P43" s="34"/>
      <c r="Q43" s="34"/>
    </row>
    <row r="44" spans="1:17" ht="20.100000000000001" customHeight="1" x14ac:dyDescent="0.4">
      <c r="A44" s="17"/>
      <c r="B44" s="24"/>
      <c r="C44" s="35" t="s">
        <v>3</v>
      </c>
      <c r="D44" s="36">
        <v>0</v>
      </c>
      <c r="E44" s="37">
        <v>0</v>
      </c>
      <c r="F44" s="44"/>
      <c r="G44" s="36">
        <v>0</v>
      </c>
      <c r="H44" s="36">
        <v>0</v>
      </c>
      <c r="I44" s="45"/>
      <c r="J44" s="25"/>
      <c r="K44" s="25"/>
      <c r="O44" s="34"/>
      <c r="P44" s="34"/>
      <c r="Q44" s="34"/>
    </row>
    <row r="45" spans="1:17" ht="20.100000000000001" customHeight="1" x14ac:dyDescent="0.4">
      <c r="A45" s="17"/>
      <c r="B45" s="23" t="s">
        <v>22</v>
      </c>
      <c r="C45" s="35" t="s">
        <v>32</v>
      </c>
      <c r="D45" s="36">
        <v>47.651006711409394</v>
      </c>
      <c r="E45" s="37">
        <v>71</v>
      </c>
      <c r="F45" s="38">
        <v>96</v>
      </c>
      <c r="G45" s="36">
        <v>52.5</v>
      </c>
      <c r="H45" s="36">
        <v>84</v>
      </c>
      <c r="I45" s="39"/>
      <c r="J45" s="40" t="s">
        <v>33</v>
      </c>
      <c r="K45" s="47">
        <f>G45+G46</f>
        <v>97.5</v>
      </c>
      <c r="O45" s="34"/>
      <c r="P45" s="34"/>
      <c r="Q45" s="34"/>
    </row>
    <row r="46" spans="1:17" ht="20.100000000000001" customHeight="1" x14ac:dyDescent="0.4">
      <c r="A46" s="17"/>
      <c r="B46" s="24"/>
      <c r="C46" s="35" t="s">
        <v>1</v>
      </c>
      <c r="D46" s="36">
        <v>48.322147651006716</v>
      </c>
      <c r="E46" s="37">
        <v>72</v>
      </c>
      <c r="F46" s="42"/>
      <c r="G46" s="36">
        <v>45</v>
      </c>
      <c r="H46" s="36">
        <v>73</v>
      </c>
      <c r="I46" s="43"/>
      <c r="J46" s="26" t="s">
        <v>47</v>
      </c>
      <c r="K46" s="26"/>
      <c r="O46" s="34"/>
      <c r="P46" s="34"/>
      <c r="Q46" s="34"/>
    </row>
    <row r="47" spans="1:17" ht="20.100000000000001" customHeight="1" x14ac:dyDescent="0.4">
      <c r="A47" s="17"/>
      <c r="B47" s="24"/>
      <c r="C47" s="35" t="s">
        <v>44</v>
      </c>
      <c r="D47" s="36">
        <v>3.3557046979865772</v>
      </c>
      <c r="E47" s="37">
        <v>5</v>
      </c>
      <c r="F47" s="42"/>
      <c r="G47" s="36">
        <v>1.875</v>
      </c>
      <c r="H47" s="36">
        <v>3</v>
      </c>
      <c r="I47" s="43"/>
      <c r="J47" s="26"/>
      <c r="K47" s="26"/>
      <c r="O47" s="34"/>
      <c r="P47" s="34"/>
      <c r="Q47" s="34"/>
    </row>
    <row r="48" spans="1:17" ht="20.100000000000001" customHeight="1" x14ac:dyDescent="0.4">
      <c r="A48" s="17"/>
      <c r="B48" s="24"/>
      <c r="C48" s="35" t="s">
        <v>3</v>
      </c>
      <c r="D48" s="36">
        <v>0.67114093959731547</v>
      </c>
      <c r="E48" s="37">
        <v>1</v>
      </c>
      <c r="F48" s="44"/>
      <c r="G48" s="36">
        <v>0</v>
      </c>
      <c r="H48" s="36">
        <v>0</v>
      </c>
      <c r="I48" s="45"/>
      <c r="J48" s="26"/>
      <c r="K48" s="26"/>
      <c r="O48" s="34"/>
      <c r="P48" s="34"/>
      <c r="Q48" s="34"/>
    </row>
    <row r="49" spans="1:17" ht="20.100000000000001" customHeight="1" x14ac:dyDescent="0.4">
      <c r="A49" s="17"/>
      <c r="B49" s="19" t="s">
        <v>23</v>
      </c>
      <c r="C49" s="35" t="s">
        <v>32</v>
      </c>
      <c r="D49" s="36">
        <v>53.020134228187921</v>
      </c>
      <c r="E49" s="37">
        <v>79</v>
      </c>
      <c r="F49" s="38">
        <v>97</v>
      </c>
      <c r="G49" s="36">
        <v>54.658385093167702</v>
      </c>
      <c r="H49" s="36">
        <v>88</v>
      </c>
      <c r="I49" s="39"/>
      <c r="J49" s="40" t="s">
        <v>33</v>
      </c>
      <c r="K49" s="47">
        <f>G49+G50</f>
        <v>96.894409937888199</v>
      </c>
      <c r="O49" s="34"/>
      <c r="P49" s="34"/>
      <c r="Q49" s="34"/>
    </row>
    <row r="50" spans="1:17" ht="20.100000000000001" customHeight="1" x14ac:dyDescent="0.4">
      <c r="A50" s="17"/>
      <c r="B50" s="19"/>
      <c r="C50" s="35" t="s">
        <v>40</v>
      </c>
      <c r="D50" s="36">
        <v>43.624161073825505</v>
      </c>
      <c r="E50" s="37">
        <v>65</v>
      </c>
      <c r="F50" s="42"/>
      <c r="G50" s="36">
        <v>42.236024844720497</v>
      </c>
      <c r="H50" s="36">
        <v>68</v>
      </c>
      <c r="I50" s="43"/>
      <c r="J50" s="25" t="s">
        <v>48</v>
      </c>
      <c r="K50" s="25"/>
    </row>
    <row r="51" spans="1:17" ht="20.100000000000001" customHeight="1" x14ac:dyDescent="0.4">
      <c r="A51" s="17"/>
      <c r="B51" s="19"/>
      <c r="C51" s="35" t="s">
        <v>2</v>
      </c>
      <c r="D51" s="36">
        <v>3.3557046979865772</v>
      </c>
      <c r="E51" s="37">
        <v>5</v>
      </c>
      <c r="F51" s="42"/>
      <c r="G51" s="36">
        <v>3.1055900621118013</v>
      </c>
      <c r="H51" s="36">
        <v>5</v>
      </c>
      <c r="I51" s="43"/>
      <c r="J51" s="25"/>
      <c r="K51" s="25"/>
    </row>
    <row r="52" spans="1:17" ht="20.100000000000001" customHeight="1" x14ac:dyDescent="0.4">
      <c r="A52" s="17"/>
      <c r="B52" s="19"/>
      <c r="C52" s="35" t="s">
        <v>35</v>
      </c>
      <c r="D52" s="36">
        <v>0</v>
      </c>
      <c r="E52" s="37">
        <v>0</v>
      </c>
      <c r="F52" s="44"/>
      <c r="G52" s="36">
        <v>0</v>
      </c>
      <c r="H52" s="36">
        <v>0</v>
      </c>
      <c r="I52" s="45"/>
      <c r="J52" s="25"/>
      <c r="K52" s="25"/>
    </row>
    <row r="53" spans="1:17" ht="20.100000000000001" customHeight="1" x14ac:dyDescent="0.4">
      <c r="A53" s="17"/>
      <c r="B53" s="23" t="s">
        <v>24</v>
      </c>
      <c r="C53" s="35" t="s">
        <v>0</v>
      </c>
      <c r="D53" s="36">
        <v>57.04697986577181</v>
      </c>
      <c r="E53" s="37">
        <v>85</v>
      </c>
      <c r="F53" s="38">
        <v>95</v>
      </c>
      <c r="G53" s="36">
        <v>65</v>
      </c>
      <c r="H53" s="36">
        <v>104</v>
      </c>
      <c r="I53" s="39"/>
      <c r="J53" s="40" t="s">
        <v>33</v>
      </c>
      <c r="K53" s="47">
        <f>G53+G54</f>
        <v>98.125</v>
      </c>
    </row>
    <row r="54" spans="1:17" ht="20.100000000000001" customHeight="1" x14ac:dyDescent="0.4">
      <c r="A54" s="17"/>
      <c r="B54" s="24"/>
      <c r="C54" s="35" t="s">
        <v>1</v>
      </c>
      <c r="D54" s="36">
        <v>38.255033557046978</v>
      </c>
      <c r="E54" s="37">
        <v>57</v>
      </c>
      <c r="F54" s="42"/>
      <c r="G54" s="36">
        <v>33.125</v>
      </c>
      <c r="H54" s="36">
        <v>53</v>
      </c>
      <c r="I54" s="43"/>
      <c r="J54" s="25" t="s">
        <v>49</v>
      </c>
      <c r="K54" s="25"/>
    </row>
    <row r="55" spans="1:17" ht="20.100000000000001" customHeight="1" x14ac:dyDescent="0.4">
      <c r="A55" s="17"/>
      <c r="B55" s="24"/>
      <c r="C55" s="35" t="s">
        <v>2</v>
      </c>
      <c r="D55" s="36">
        <v>4.6979865771812079</v>
      </c>
      <c r="E55" s="37">
        <v>7</v>
      </c>
      <c r="F55" s="42"/>
      <c r="G55" s="36">
        <v>1.875</v>
      </c>
      <c r="H55" s="36">
        <v>3</v>
      </c>
      <c r="I55" s="43"/>
      <c r="J55" s="25"/>
      <c r="K55" s="25"/>
    </row>
    <row r="56" spans="1:17" ht="20.100000000000001" customHeight="1" x14ac:dyDescent="0.4">
      <c r="A56" s="17"/>
      <c r="B56" s="24"/>
      <c r="C56" s="35" t="s">
        <v>3</v>
      </c>
      <c r="D56" s="36">
        <v>0</v>
      </c>
      <c r="E56" s="37">
        <v>0</v>
      </c>
      <c r="F56" s="44"/>
      <c r="G56" s="36">
        <v>0</v>
      </c>
      <c r="H56" s="36">
        <v>0</v>
      </c>
      <c r="I56" s="45"/>
      <c r="J56" s="25"/>
      <c r="K56" s="25"/>
    </row>
    <row r="57" spans="1:17" ht="20.100000000000001" customHeight="1" x14ac:dyDescent="0.4">
      <c r="A57" s="17"/>
      <c r="B57" s="23" t="s">
        <v>25</v>
      </c>
      <c r="C57" s="35" t="s">
        <v>0</v>
      </c>
      <c r="D57" s="36">
        <v>67.785234899328856</v>
      </c>
      <c r="E57" s="37">
        <v>101</v>
      </c>
      <c r="F57" s="38">
        <v>100</v>
      </c>
      <c r="G57" s="36">
        <v>76.397515527950304</v>
      </c>
      <c r="H57" s="36">
        <v>123</v>
      </c>
      <c r="I57" s="39"/>
      <c r="J57" s="40" t="s">
        <v>33</v>
      </c>
      <c r="K57" s="47">
        <f>G57+G58</f>
        <v>99.378881987577628</v>
      </c>
      <c r="O57" s="4"/>
      <c r="P57" s="4"/>
    </row>
    <row r="58" spans="1:17" ht="20.100000000000001" customHeight="1" x14ac:dyDescent="0.4">
      <c r="A58" s="17"/>
      <c r="B58" s="24"/>
      <c r="C58" s="35" t="s">
        <v>1</v>
      </c>
      <c r="D58" s="36">
        <v>32.214765100671137</v>
      </c>
      <c r="E58" s="37">
        <v>48</v>
      </c>
      <c r="F58" s="42"/>
      <c r="G58" s="36">
        <v>22.981366459627328</v>
      </c>
      <c r="H58" s="36">
        <v>37</v>
      </c>
      <c r="I58" s="43"/>
      <c r="J58" s="25" t="s">
        <v>50</v>
      </c>
      <c r="K58" s="25"/>
      <c r="O58" s="4"/>
      <c r="P58" s="4"/>
    </row>
    <row r="59" spans="1:17" ht="20.100000000000001" customHeight="1" x14ac:dyDescent="0.4">
      <c r="A59" s="17"/>
      <c r="B59" s="24"/>
      <c r="C59" s="35" t="s">
        <v>2</v>
      </c>
      <c r="D59" s="36">
        <v>0</v>
      </c>
      <c r="E59" s="37">
        <v>0</v>
      </c>
      <c r="F59" s="42"/>
      <c r="G59" s="36">
        <v>0.6211180124223602</v>
      </c>
      <c r="H59" s="36">
        <v>1</v>
      </c>
      <c r="I59" s="43"/>
      <c r="J59" s="25"/>
      <c r="K59" s="25"/>
      <c r="O59" s="4"/>
      <c r="P59" s="4"/>
    </row>
    <row r="60" spans="1:17" ht="20.100000000000001" customHeight="1" x14ac:dyDescent="0.4">
      <c r="A60" s="17"/>
      <c r="B60" s="24"/>
      <c r="C60" s="35" t="s">
        <v>3</v>
      </c>
      <c r="D60" s="36">
        <v>0</v>
      </c>
      <c r="E60" s="37">
        <v>0</v>
      </c>
      <c r="F60" s="44"/>
      <c r="G60" s="36">
        <v>0</v>
      </c>
      <c r="H60" s="36">
        <v>0</v>
      </c>
      <c r="I60" s="45"/>
      <c r="J60" s="25"/>
      <c r="K60" s="25"/>
      <c r="O60" s="4"/>
      <c r="P60" s="4"/>
    </row>
    <row r="61" spans="1:17" ht="20.100000000000001" customHeight="1" x14ac:dyDescent="0.4">
      <c r="A61" s="17"/>
      <c r="B61" s="23" t="s">
        <v>26</v>
      </c>
      <c r="C61" s="35" t="s">
        <v>0</v>
      </c>
      <c r="D61" s="36">
        <v>39.597315436241608</v>
      </c>
      <c r="E61" s="37">
        <v>59</v>
      </c>
      <c r="F61" s="38">
        <v>91</v>
      </c>
      <c r="G61" s="36">
        <v>31.677018633540371</v>
      </c>
      <c r="H61" s="36">
        <v>51</v>
      </c>
      <c r="I61" s="39"/>
      <c r="J61" s="40" t="s">
        <v>33</v>
      </c>
      <c r="K61" s="47">
        <f>G61+G62</f>
        <v>88.677018633540371</v>
      </c>
      <c r="O61" s="4"/>
      <c r="P61" s="4"/>
    </row>
    <row r="62" spans="1:17" ht="20.100000000000001" customHeight="1" x14ac:dyDescent="0.4">
      <c r="A62" s="17"/>
      <c r="B62" s="24"/>
      <c r="C62" s="35" t="s">
        <v>40</v>
      </c>
      <c r="D62" s="36">
        <v>51.006711409395976</v>
      </c>
      <c r="E62" s="37">
        <v>76</v>
      </c>
      <c r="F62" s="42"/>
      <c r="G62" s="36">
        <v>57</v>
      </c>
      <c r="H62" s="36">
        <v>93</v>
      </c>
      <c r="I62" s="43"/>
      <c r="J62" s="25" t="s">
        <v>51</v>
      </c>
      <c r="K62" s="25"/>
    </row>
    <row r="63" spans="1:17" ht="20.100000000000001" customHeight="1" x14ac:dyDescent="0.4">
      <c r="A63" s="17"/>
      <c r="B63" s="24"/>
      <c r="C63" s="35" t="s">
        <v>2</v>
      </c>
      <c r="D63" s="36">
        <v>9.3959731543624159</v>
      </c>
      <c r="E63" s="37">
        <v>14</v>
      </c>
      <c r="F63" s="42"/>
      <c r="G63" s="36">
        <v>10.559006211180124</v>
      </c>
      <c r="H63" s="36">
        <v>17</v>
      </c>
      <c r="I63" s="43"/>
      <c r="J63" s="25"/>
      <c r="K63" s="25"/>
    </row>
    <row r="64" spans="1:17" ht="20.100000000000001" customHeight="1" x14ac:dyDescent="0.4">
      <c r="A64" s="17"/>
      <c r="B64" s="24"/>
      <c r="C64" s="35" t="s">
        <v>3</v>
      </c>
      <c r="D64" s="36">
        <v>0</v>
      </c>
      <c r="E64" s="37">
        <v>0</v>
      </c>
      <c r="F64" s="44"/>
      <c r="G64" s="36">
        <v>0</v>
      </c>
      <c r="H64" s="36">
        <v>0</v>
      </c>
      <c r="I64" s="45"/>
      <c r="J64" s="25"/>
      <c r="K64" s="25"/>
    </row>
    <row r="65" spans="1:11" ht="20.100000000000001" customHeight="1" x14ac:dyDescent="0.4">
      <c r="A65" s="17"/>
      <c r="B65" s="23" t="s">
        <v>27</v>
      </c>
      <c r="C65" s="35" t="s">
        <v>0</v>
      </c>
      <c r="D65" s="36">
        <v>39.597315436241608</v>
      </c>
      <c r="E65" s="37">
        <v>59</v>
      </c>
      <c r="F65" s="38">
        <v>89</v>
      </c>
      <c r="G65" s="36">
        <v>44.099378881987576</v>
      </c>
      <c r="H65" s="36">
        <v>71</v>
      </c>
      <c r="I65" s="39"/>
      <c r="J65" s="40" t="s">
        <v>33</v>
      </c>
      <c r="K65" s="47">
        <f>G65+G66</f>
        <v>89.440993788819867</v>
      </c>
    </row>
    <row r="66" spans="1:11" ht="20.100000000000001" customHeight="1" x14ac:dyDescent="0.4">
      <c r="A66" s="17"/>
      <c r="B66" s="24"/>
      <c r="C66" s="35" t="s">
        <v>40</v>
      </c>
      <c r="D66" s="36">
        <v>48.993288590604031</v>
      </c>
      <c r="E66" s="37">
        <v>73</v>
      </c>
      <c r="F66" s="42"/>
      <c r="G66" s="36">
        <v>45.341614906832298</v>
      </c>
      <c r="H66" s="36">
        <v>73</v>
      </c>
      <c r="I66" s="43"/>
      <c r="J66" s="27" t="s">
        <v>52</v>
      </c>
      <c r="K66" s="27"/>
    </row>
    <row r="67" spans="1:11" ht="20.100000000000001" customHeight="1" x14ac:dyDescent="0.4">
      <c r="A67" s="17"/>
      <c r="B67" s="24"/>
      <c r="C67" s="35" t="s">
        <v>2</v>
      </c>
      <c r="D67" s="36">
        <v>10.067114093959731</v>
      </c>
      <c r="E67" s="37">
        <v>15</v>
      </c>
      <c r="F67" s="42"/>
      <c r="G67" s="36">
        <v>8.695652173913043</v>
      </c>
      <c r="H67" s="36">
        <v>14</v>
      </c>
      <c r="I67" s="43"/>
      <c r="J67" s="27"/>
      <c r="K67" s="27"/>
    </row>
    <row r="68" spans="1:11" ht="20.100000000000001" customHeight="1" x14ac:dyDescent="0.4">
      <c r="A68" s="17"/>
      <c r="B68" s="24"/>
      <c r="C68" s="35" t="s">
        <v>3</v>
      </c>
      <c r="D68" s="36">
        <v>1.3422818791946309</v>
      </c>
      <c r="E68" s="37">
        <v>2</v>
      </c>
      <c r="F68" s="44"/>
      <c r="G68" s="36">
        <v>1.8633540372670807</v>
      </c>
      <c r="H68" s="36">
        <v>3</v>
      </c>
      <c r="I68" s="45"/>
      <c r="J68" s="27"/>
      <c r="K68" s="27"/>
    </row>
    <row r="69" spans="1:11" ht="20.100000000000001" customHeight="1" x14ac:dyDescent="0.4">
      <c r="A69" s="17"/>
      <c r="B69" s="23" t="s">
        <v>28</v>
      </c>
      <c r="C69" s="35" t="s">
        <v>0</v>
      </c>
      <c r="D69" s="36">
        <v>38.255033557046978</v>
      </c>
      <c r="E69" s="37">
        <v>57</v>
      </c>
      <c r="F69" s="38">
        <v>70</v>
      </c>
      <c r="G69" s="36">
        <v>46.58385093167702</v>
      </c>
      <c r="H69" s="36">
        <v>75</v>
      </c>
      <c r="I69" s="39"/>
      <c r="J69" s="40" t="s">
        <v>33</v>
      </c>
      <c r="K69" s="47">
        <f>G69+G70</f>
        <v>83.850931677018636</v>
      </c>
    </row>
    <row r="70" spans="1:11" ht="20.100000000000001" customHeight="1" x14ac:dyDescent="0.4">
      <c r="A70" s="17"/>
      <c r="B70" s="24"/>
      <c r="C70" s="35" t="s">
        <v>1</v>
      </c>
      <c r="D70" s="36">
        <v>31.543624161073826</v>
      </c>
      <c r="E70" s="37">
        <v>47</v>
      </c>
      <c r="F70" s="42"/>
      <c r="G70" s="36">
        <v>37.267080745341616</v>
      </c>
      <c r="H70" s="36">
        <v>60</v>
      </c>
      <c r="I70" s="43"/>
      <c r="J70" s="25" t="s">
        <v>53</v>
      </c>
      <c r="K70" s="25"/>
    </row>
    <row r="71" spans="1:11" ht="20.100000000000001" customHeight="1" x14ac:dyDescent="0.4">
      <c r="A71" s="17"/>
      <c r="B71" s="24"/>
      <c r="C71" s="35" t="s">
        <v>2</v>
      </c>
      <c r="D71" s="36">
        <v>25</v>
      </c>
      <c r="E71" s="37">
        <v>38</v>
      </c>
      <c r="F71" s="42"/>
      <c r="G71" s="36">
        <v>14.906832298136646</v>
      </c>
      <c r="H71" s="36">
        <v>24</v>
      </c>
      <c r="I71" s="43"/>
      <c r="J71" s="25"/>
      <c r="K71" s="25"/>
    </row>
    <row r="72" spans="1:11" ht="20.100000000000001" customHeight="1" x14ac:dyDescent="0.4">
      <c r="A72" s="18"/>
      <c r="B72" s="24"/>
      <c r="C72" s="35" t="s">
        <v>3</v>
      </c>
      <c r="D72" s="36">
        <v>4.6979865771812079</v>
      </c>
      <c r="E72" s="37">
        <v>7</v>
      </c>
      <c r="F72" s="44"/>
      <c r="G72" s="36">
        <v>1.2422360248447204</v>
      </c>
      <c r="H72" s="36">
        <v>2</v>
      </c>
      <c r="I72" s="45"/>
      <c r="J72" s="25"/>
      <c r="K72" s="25"/>
    </row>
    <row r="84" spans="1:10" customFormat="1" ht="13.5" customHeight="1" x14ac:dyDescent="0.4">
      <c r="A84" s="48"/>
      <c r="B84" s="48"/>
      <c r="C84" s="48"/>
      <c r="D84" s="48"/>
      <c r="E84" s="48"/>
      <c r="F84" s="48"/>
      <c r="G84" s="48"/>
      <c r="H84" s="48"/>
      <c r="I84" s="48"/>
      <c r="J84" s="48"/>
    </row>
    <row r="85" spans="1:10" customFormat="1" ht="13.5" customHeight="1" x14ac:dyDescent="0.4">
      <c r="A85" s="48"/>
      <c r="B85" s="48"/>
      <c r="C85" s="48"/>
      <c r="D85" s="48"/>
      <c r="E85" s="48"/>
      <c r="F85" s="48"/>
      <c r="G85" s="48"/>
      <c r="H85" s="48"/>
      <c r="I85" s="48"/>
      <c r="J85" s="48"/>
    </row>
  </sheetData>
  <mergeCells count="79">
    <mergeCell ref="A84:J85"/>
    <mergeCell ref="B61:B64"/>
    <mergeCell ref="F61:F64"/>
    <mergeCell ref="I61:I64"/>
    <mergeCell ref="J62:K64"/>
    <mergeCell ref="B65:B68"/>
    <mergeCell ref="F65:F68"/>
    <mergeCell ref="I65:I68"/>
    <mergeCell ref="J66:K68"/>
    <mergeCell ref="B69:B72"/>
    <mergeCell ref="F69:F72"/>
    <mergeCell ref="I69:I72"/>
    <mergeCell ref="J70:K72"/>
    <mergeCell ref="J54:K56"/>
    <mergeCell ref="B57:B60"/>
    <mergeCell ref="F57:F60"/>
    <mergeCell ref="I57:I60"/>
    <mergeCell ref="J58:K60"/>
    <mergeCell ref="A29:A40"/>
    <mergeCell ref="B29:B32"/>
    <mergeCell ref="F29:F32"/>
    <mergeCell ref="I29:I32"/>
    <mergeCell ref="J30:K32"/>
    <mergeCell ref="B33:B36"/>
    <mergeCell ref="A41:A72"/>
    <mergeCell ref="B41:B44"/>
    <mergeCell ref="F41:F44"/>
    <mergeCell ref="I41:I44"/>
    <mergeCell ref="J42:K44"/>
    <mergeCell ref="B45:B48"/>
    <mergeCell ref="F45:F48"/>
    <mergeCell ref="I45:I48"/>
    <mergeCell ref="J46:K48"/>
    <mergeCell ref="B49:B52"/>
    <mergeCell ref="F49:F52"/>
    <mergeCell ref="I49:I52"/>
    <mergeCell ref="J50:K52"/>
    <mergeCell ref="B53:B56"/>
    <mergeCell ref="F53:F56"/>
    <mergeCell ref="I53:I56"/>
    <mergeCell ref="J18:K20"/>
    <mergeCell ref="F33:F36"/>
    <mergeCell ref="I33:I36"/>
    <mergeCell ref="J34:K36"/>
    <mergeCell ref="B37:B40"/>
    <mergeCell ref="B21:B24"/>
    <mergeCell ref="F21:F24"/>
    <mergeCell ref="I21:I24"/>
    <mergeCell ref="J22:K24"/>
    <mergeCell ref="B25:B28"/>
    <mergeCell ref="F25:F28"/>
    <mergeCell ref="I25:I28"/>
    <mergeCell ref="J26:K28"/>
    <mergeCell ref="F37:F40"/>
    <mergeCell ref="I37:I40"/>
    <mergeCell ref="J38:K40"/>
    <mergeCell ref="A5:A28"/>
    <mergeCell ref="B5:B8"/>
    <mergeCell ref="F5:F8"/>
    <mergeCell ref="I5:I8"/>
    <mergeCell ref="J6:K8"/>
    <mergeCell ref="B9:B12"/>
    <mergeCell ref="F9:F12"/>
    <mergeCell ref="I9:I12"/>
    <mergeCell ref="J10:K12"/>
    <mergeCell ref="B13:B16"/>
    <mergeCell ref="F13:F16"/>
    <mergeCell ref="I13:I16"/>
    <mergeCell ref="J14:K16"/>
    <mergeCell ref="B17:B20"/>
    <mergeCell ref="F17:F20"/>
    <mergeCell ref="I17:I20"/>
    <mergeCell ref="A1:K1"/>
    <mergeCell ref="A2:K2"/>
    <mergeCell ref="B3:B4"/>
    <mergeCell ref="C3:C4"/>
    <mergeCell ref="D3:F3"/>
    <mergeCell ref="G3:I3"/>
    <mergeCell ref="J3:K4"/>
  </mergeCells>
  <phoneticPr fontId="2"/>
  <pageMargins left="0.7" right="0.7" top="0.75" bottom="0.75" header="0.3" footer="0.3"/>
  <pageSetup paperSize="9" scale="77" orientation="portrait" r:id="rId1"/>
  <rowBreaks count="2" manualBreakCount="2">
    <brk id="44" max="16383"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考察</vt:lpstr>
      <vt:lpstr>考察!Print_Area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w_user0192</dc:creator>
  <cp:lastModifiedBy>w_user0192</cp:lastModifiedBy>
  <cp:lastPrinted>2020-02-21T00:55:10Z</cp:lastPrinted>
  <dcterms:created xsi:type="dcterms:W3CDTF">2019-12-19T04:06:04Z</dcterms:created>
  <dcterms:modified xsi:type="dcterms:W3CDTF">2021-12-23T05:47:37Z</dcterms:modified>
</cp:coreProperties>
</file>