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管理・事務\教頭\a03学校評価\2021データ\"/>
    </mc:Choice>
  </mc:AlternateContent>
  <bookViews>
    <workbookView xWindow="0" yWindow="0" windowWidth="15345" windowHeight="4455"/>
  </bookViews>
  <sheets>
    <sheet name="考察" sheetId="3" r:id="rId1"/>
  </sheets>
  <externalReferences>
    <externalReference r:id="rId2"/>
  </externalReferences>
  <definedNames>
    <definedName name="_xlnm.Print_Area" localSheetId="0">考察!$A$1:$K$72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9" i="3" l="1"/>
  <c r="K65" i="3"/>
  <c r="K61" i="3"/>
  <c r="K57" i="3"/>
  <c r="K53" i="3"/>
  <c r="K49" i="3"/>
  <c r="K45" i="3"/>
  <c r="K41" i="3"/>
  <c r="K37" i="3"/>
  <c r="K33" i="3"/>
  <c r="K29" i="3"/>
  <c r="K25" i="3"/>
  <c r="K21" i="3"/>
  <c r="K17" i="3"/>
  <c r="K13" i="3"/>
  <c r="K9" i="3"/>
  <c r="K5" i="3"/>
</calcChain>
</file>

<file path=xl/sharedStrings.xml><?xml version="1.0" encoding="utf-8"?>
<sst xmlns="http://schemas.openxmlformats.org/spreadsheetml/2006/main" count="135" uniqueCount="56">
  <si>
    <t>Ａ</t>
    <phoneticPr fontId="2"/>
  </si>
  <si>
    <t>Ｂ</t>
    <phoneticPr fontId="2"/>
  </si>
  <si>
    <t>Ｃ</t>
    <phoneticPr fontId="2"/>
  </si>
  <si>
    <t>Ｄ</t>
    <phoneticPr fontId="2"/>
  </si>
  <si>
    <t>％</t>
  </si>
  <si>
    <t>A…よく当てはまる　B…だいたい当てはまる　C…あまり当てはまらない　D…全く当てはまらない</t>
    <rPh sb="4" eb="5">
      <t>ア</t>
    </rPh>
    <rPh sb="16" eb="17">
      <t>ア</t>
    </rPh>
    <rPh sb="27" eb="28">
      <t>ア</t>
    </rPh>
    <rPh sb="37" eb="38">
      <t>マッタ</t>
    </rPh>
    <rPh sb="39" eb="40">
      <t>ア</t>
    </rPh>
    <phoneticPr fontId="2"/>
  </si>
  <si>
    <t>評価</t>
    <rPh sb="0" eb="2">
      <t>ヒョウカ</t>
    </rPh>
    <phoneticPr fontId="8"/>
  </si>
  <si>
    <t>考察・手立て</t>
    <rPh sb="0" eb="2">
      <t>コウサツ</t>
    </rPh>
    <rPh sb="3" eb="5">
      <t>テダ</t>
    </rPh>
    <phoneticPr fontId="2"/>
  </si>
  <si>
    <t>人</t>
    <rPh sb="0" eb="1">
      <t>ヒト</t>
    </rPh>
    <phoneticPr fontId="2"/>
  </si>
  <si>
    <t>学　　　　校</t>
    <rPh sb="0" eb="1">
      <t>ガク</t>
    </rPh>
    <rPh sb="5" eb="6">
      <t>コウ</t>
    </rPh>
    <phoneticPr fontId="2"/>
  </si>
  <si>
    <t>①学校は、教育方針や指導の重点を明確にしている。（学校要覧、学校便り、参観日等）</t>
    <rPh sb="1" eb="3">
      <t>ガッコウ</t>
    </rPh>
    <rPh sb="5" eb="7">
      <t>キョウイク</t>
    </rPh>
    <rPh sb="7" eb="9">
      <t>ホウシン</t>
    </rPh>
    <rPh sb="10" eb="12">
      <t>シドウ</t>
    </rPh>
    <rPh sb="13" eb="15">
      <t>ジュウテン</t>
    </rPh>
    <rPh sb="16" eb="18">
      <t>メイカク</t>
    </rPh>
    <rPh sb="25" eb="27">
      <t>ガッコウ</t>
    </rPh>
    <rPh sb="27" eb="29">
      <t>ヨウラン</t>
    </rPh>
    <rPh sb="30" eb="33">
      <t>ガッコウダヨ</t>
    </rPh>
    <rPh sb="35" eb="38">
      <t>サンカンビ</t>
    </rPh>
    <rPh sb="38" eb="39">
      <t>トウ</t>
    </rPh>
    <phoneticPr fontId="2"/>
  </si>
  <si>
    <t>②学校は、学校便りなどで学校目標や重点施策に関する子どもの様子について伝えているので、協力しようとしている。</t>
    <rPh sb="1" eb="3">
      <t>ガッコウ</t>
    </rPh>
    <rPh sb="5" eb="8">
      <t>ガッコウダヨ</t>
    </rPh>
    <rPh sb="12" eb="14">
      <t>ガッコウ</t>
    </rPh>
    <rPh sb="14" eb="16">
      <t>モクヒョウ</t>
    </rPh>
    <rPh sb="17" eb="19">
      <t>ジュウテン</t>
    </rPh>
    <rPh sb="19" eb="21">
      <t>シサク</t>
    </rPh>
    <rPh sb="22" eb="23">
      <t>カン</t>
    </rPh>
    <rPh sb="25" eb="26">
      <t>コ</t>
    </rPh>
    <rPh sb="29" eb="31">
      <t>ヨウス</t>
    </rPh>
    <rPh sb="35" eb="36">
      <t>ツタ</t>
    </rPh>
    <rPh sb="43" eb="45">
      <t>キョウリョク</t>
    </rPh>
    <phoneticPr fontId="2"/>
  </si>
  <si>
    <t>③学校は、家庭や地域に情報を提供し、またその内容は分かりやすく適切である。（学校便り、ブログ、ホームページ等）</t>
    <rPh sb="1" eb="3">
      <t>ガッコウ</t>
    </rPh>
    <rPh sb="5" eb="7">
      <t>カテイ</t>
    </rPh>
    <rPh sb="8" eb="10">
      <t>チイキ</t>
    </rPh>
    <rPh sb="11" eb="13">
      <t>ジョウホウ</t>
    </rPh>
    <rPh sb="14" eb="16">
      <t>テイキョウ</t>
    </rPh>
    <rPh sb="22" eb="24">
      <t>ナイヨウ</t>
    </rPh>
    <rPh sb="25" eb="26">
      <t>ワ</t>
    </rPh>
    <rPh sb="31" eb="33">
      <t>テキセツ</t>
    </rPh>
    <rPh sb="38" eb="41">
      <t>ガッコウダヨ</t>
    </rPh>
    <rPh sb="53" eb="54">
      <t>トウ</t>
    </rPh>
    <phoneticPr fontId="2"/>
  </si>
  <si>
    <t>④学校は、学校行事において、子どもたちが活躍する場面をつくり、内容も充実している。（運動会、学習発表会等）</t>
    <rPh sb="1" eb="3">
      <t>ガッコウ</t>
    </rPh>
    <rPh sb="5" eb="7">
      <t>ガッコウ</t>
    </rPh>
    <rPh sb="7" eb="9">
      <t>ギョウジ</t>
    </rPh>
    <rPh sb="14" eb="15">
      <t>コ</t>
    </rPh>
    <rPh sb="20" eb="22">
      <t>カツヤク</t>
    </rPh>
    <rPh sb="24" eb="26">
      <t>バメン</t>
    </rPh>
    <rPh sb="31" eb="33">
      <t>ナイヨウ</t>
    </rPh>
    <rPh sb="34" eb="36">
      <t>ジュウジツ</t>
    </rPh>
    <rPh sb="42" eb="45">
      <t>ウンドウカイ</t>
    </rPh>
    <rPh sb="46" eb="48">
      <t>ガクシュウ</t>
    </rPh>
    <rPh sb="48" eb="50">
      <t>ハッピョウ</t>
    </rPh>
    <rPh sb="50" eb="51">
      <t>カイ</t>
    </rPh>
    <rPh sb="51" eb="52">
      <t>トウ</t>
    </rPh>
    <phoneticPr fontId="2"/>
  </si>
  <si>
    <t>⑤学校は、子どもたちの安全性を高める指導や訓練を行っている。（交通安全教室、避難訓練、日常指導等）</t>
    <rPh sb="1" eb="3">
      <t>ガッコウ</t>
    </rPh>
    <rPh sb="5" eb="6">
      <t>コ</t>
    </rPh>
    <rPh sb="11" eb="14">
      <t>アンゼンセイ</t>
    </rPh>
    <rPh sb="15" eb="16">
      <t>タカ</t>
    </rPh>
    <rPh sb="18" eb="20">
      <t>シドウ</t>
    </rPh>
    <rPh sb="21" eb="23">
      <t>クンレン</t>
    </rPh>
    <rPh sb="24" eb="25">
      <t>オコナ</t>
    </rPh>
    <rPh sb="31" eb="33">
      <t>コウツウ</t>
    </rPh>
    <rPh sb="33" eb="35">
      <t>アンゼン</t>
    </rPh>
    <rPh sb="35" eb="37">
      <t>キョウシツ</t>
    </rPh>
    <rPh sb="38" eb="40">
      <t>ヒナン</t>
    </rPh>
    <rPh sb="40" eb="42">
      <t>クンレン</t>
    </rPh>
    <rPh sb="43" eb="45">
      <t>ニチジョウ</t>
    </rPh>
    <rPh sb="45" eb="47">
      <t>シドウ</t>
    </rPh>
    <rPh sb="47" eb="48">
      <t>トウ</t>
    </rPh>
    <phoneticPr fontId="2"/>
  </si>
  <si>
    <t>⑥学校は、地域の活動に協力的であり、また必要に応じて地域の意見や要望を取り入れる体制ができている。</t>
    <rPh sb="1" eb="3">
      <t>ガッコウ</t>
    </rPh>
    <rPh sb="5" eb="7">
      <t>チイキ</t>
    </rPh>
    <rPh sb="8" eb="10">
      <t>カツドウ</t>
    </rPh>
    <rPh sb="11" eb="14">
      <t>キョウリョクテキ</t>
    </rPh>
    <rPh sb="20" eb="22">
      <t>ヒツヨウ</t>
    </rPh>
    <rPh sb="23" eb="24">
      <t>オウ</t>
    </rPh>
    <rPh sb="26" eb="28">
      <t>チイキ</t>
    </rPh>
    <rPh sb="29" eb="31">
      <t>イケン</t>
    </rPh>
    <rPh sb="32" eb="34">
      <t>ヨウボウ</t>
    </rPh>
    <rPh sb="35" eb="36">
      <t>ト</t>
    </rPh>
    <rPh sb="37" eb="38">
      <t>イ</t>
    </rPh>
    <rPh sb="40" eb="42">
      <t>タイセイ</t>
    </rPh>
    <phoneticPr fontId="2"/>
  </si>
  <si>
    <t>先　　　　生</t>
    <rPh sb="0" eb="1">
      <t>サキ</t>
    </rPh>
    <rPh sb="5" eb="6">
      <t>セイ</t>
    </rPh>
    <phoneticPr fontId="2"/>
  </si>
  <si>
    <t>⑦先生は、子どもに学校の勉強がよく分かるように工夫された授業に努めている。</t>
    <rPh sb="1" eb="3">
      <t>センセイ</t>
    </rPh>
    <rPh sb="5" eb="6">
      <t>コ</t>
    </rPh>
    <rPh sb="9" eb="11">
      <t>ガッコウ</t>
    </rPh>
    <rPh sb="12" eb="14">
      <t>ベンキョウ</t>
    </rPh>
    <rPh sb="17" eb="18">
      <t>ワ</t>
    </rPh>
    <rPh sb="23" eb="25">
      <t>クフウ</t>
    </rPh>
    <rPh sb="28" eb="30">
      <t>ジュギョウ</t>
    </rPh>
    <rPh sb="31" eb="32">
      <t>ツト</t>
    </rPh>
    <phoneticPr fontId="2"/>
  </si>
  <si>
    <t>⑧先生は、いじめやなかまはずれがなく、友だち同士なかよく生活できるよう指導している。</t>
    <rPh sb="1" eb="3">
      <t>センセイ</t>
    </rPh>
    <rPh sb="19" eb="20">
      <t>トモ</t>
    </rPh>
    <rPh sb="22" eb="24">
      <t>ドウシ</t>
    </rPh>
    <rPh sb="28" eb="30">
      <t>セイカツ</t>
    </rPh>
    <rPh sb="35" eb="37">
      <t>シドウ</t>
    </rPh>
    <phoneticPr fontId="2"/>
  </si>
  <si>
    <t>⑨先生は、子どもの努力を認めたり、話を聞いてくれたりして、一人一人を大切にしようとしている。</t>
    <rPh sb="1" eb="3">
      <t>センセイ</t>
    </rPh>
    <rPh sb="5" eb="6">
      <t>コ</t>
    </rPh>
    <rPh sb="9" eb="11">
      <t>ドリョク</t>
    </rPh>
    <rPh sb="12" eb="13">
      <t>ミト</t>
    </rPh>
    <rPh sb="17" eb="18">
      <t>ハナシ</t>
    </rPh>
    <rPh sb="19" eb="20">
      <t>キ</t>
    </rPh>
    <rPh sb="29" eb="31">
      <t>ヒトリ</t>
    </rPh>
    <rPh sb="31" eb="33">
      <t>ヒトリ</t>
    </rPh>
    <rPh sb="34" eb="36">
      <t>タイセツ</t>
    </rPh>
    <phoneticPr fontId="2"/>
  </si>
  <si>
    <t>子　　ど　　も</t>
    <rPh sb="0" eb="1">
      <t>コ</t>
    </rPh>
    <phoneticPr fontId="2"/>
  </si>
  <si>
    <t>⑩子どもたちたちは、気持ちのよい返事やあいさつをしている。（学校・家庭、地域などで）</t>
    <rPh sb="10" eb="12">
      <t>キモ</t>
    </rPh>
    <rPh sb="16" eb="18">
      <t>ヘンジ</t>
    </rPh>
    <rPh sb="30" eb="32">
      <t>ガッコウ</t>
    </rPh>
    <rPh sb="33" eb="35">
      <t>カテイ</t>
    </rPh>
    <rPh sb="36" eb="38">
      <t>チイキ</t>
    </rPh>
    <phoneticPr fontId="2"/>
  </si>
  <si>
    <t>⑪子どもたちは、話をしっかりと聞いている。（授業中の様子等）</t>
    <rPh sb="1" eb="2">
      <t>コ</t>
    </rPh>
    <rPh sb="8" eb="9">
      <t>ハナシ</t>
    </rPh>
    <rPh sb="15" eb="16">
      <t>キ</t>
    </rPh>
    <rPh sb="22" eb="25">
      <t>ジュギョウチュウ</t>
    </rPh>
    <rPh sb="26" eb="28">
      <t>ヨウス</t>
    </rPh>
    <rPh sb="28" eb="29">
      <t>トウ</t>
    </rPh>
    <phoneticPr fontId="2"/>
  </si>
  <si>
    <t>⑫子どもたちは、はっきりと話すことができる。（授業中の発言、家庭での音読等）</t>
    <rPh sb="1" eb="2">
      <t>コ</t>
    </rPh>
    <rPh sb="13" eb="14">
      <t>ハナ</t>
    </rPh>
    <rPh sb="23" eb="26">
      <t>ジュギョウチュウ</t>
    </rPh>
    <rPh sb="27" eb="29">
      <t>ハツゲン</t>
    </rPh>
    <rPh sb="30" eb="32">
      <t>カテイ</t>
    </rPh>
    <rPh sb="34" eb="36">
      <t>オンドク</t>
    </rPh>
    <rPh sb="36" eb="37">
      <t>トウ</t>
    </rPh>
    <phoneticPr fontId="2"/>
  </si>
  <si>
    <t>⑬子どもたちは、友だちとなかよくしている。（家庭での会話から・授業の様子など）</t>
    <rPh sb="1" eb="2">
      <t>コ</t>
    </rPh>
    <rPh sb="8" eb="9">
      <t>トモ</t>
    </rPh>
    <phoneticPr fontId="2"/>
  </si>
  <si>
    <t xml:space="preserve">⑭子どもたちは、健康づくりのため、力いっぱい運動している。　（マラソン、なわとび等）
</t>
    <rPh sb="8" eb="10">
      <t>ケンコウ</t>
    </rPh>
    <rPh sb="17" eb="18">
      <t>チカラ</t>
    </rPh>
    <rPh sb="22" eb="24">
      <t>ウンドウ</t>
    </rPh>
    <rPh sb="40" eb="41">
      <t>トウ</t>
    </rPh>
    <phoneticPr fontId="2"/>
  </si>
  <si>
    <t>⑮子どもたちは、言葉づかいに気をつけている。（家庭での様子・来校時に見る子どもの様子など）</t>
    <rPh sb="8" eb="10">
      <t>コトバ</t>
    </rPh>
    <rPh sb="14" eb="15">
      <t>キ</t>
    </rPh>
    <rPh sb="34" eb="35">
      <t>ミ</t>
    </rPh>
    <phoneticPr fontId="2"/>
  </si>
  <si>
    <t>⑯お子さんは、毎日、めやすの時間以上家庭学習をしている。（低学年：30分、中学年：45分、高学年：60分）　</t>
    <rPh sb="7" eb="9">
      <t>マイニチ</t>
    </rPh>
    <rPh sb="14" eb="16">
      <t>ジカン</t>
    </rPh>
    <rPh sb="16" eb="18">
      <t>イジョウ</t>
    </rPh>
    <rPh sb="18" eb="20">
      <t>カテイ</t>
    </rPh>
    <rPh sb="20" eb="22">
      <t>ガクシュウ</t>
    </rPh>
    <rPh sb="29" eb="32">
      <t>テイガクネン</t>
    </rPh>
    <rPh sb="35" eb="36">
      <t>フン</t>
    </rPh>
    <rPh sb="37" eb="40">
      <t>チュウガクネン</t>
    </rPh>
    <rPh sb="43" eb="44">
      <t>フン</t>
    </rPh>
    <rPh sb="45" eb="48">
      <t>コウガクネン</t>
    </rPh>
    <rPh sb="51" eb="52">
      <t>フン</t>
    </rPh>
    <phoneticPr fontId="2"/>
  </si>
  <si>
    <t>⑰お子さんは、進んで読書をしている。</t>
    <rPh sb="7" eb="8">
      <t>スス</t>
    </rPh>
    <rPh sb="10" eb="12">
      <t>ドクショ</t>
    </rPh>
    <phoneticPr fontId="2"/>
  </si>
  <si>
    <t>項目</t>
    <rPh sb="0" eb="2">
      <t>コウモク</t>
    </rPh>
    <phoneticPr fontId="8"/>
  </si>
  <si>
    <t>令和２年度　12月</t>
    <rPh sb="0" eb="2">
      <t>レイワ</t>
    </rPh>
    <rPh sb="3" eb="5">
      <t>ネンド</t>
    </rPh>
    <rPh sb="8" eb="9">
      <t>ガツ</t>
    </rPh>
    <phoneticPr fontId="8"/>
  </si>
  <si>
    <t>令和３年度　7月</t>
    <rPh sb="0" eb="1">
      <t>レイ</t>
    </rPh>
    <rPh sb="1" eb="2">
      <t>ワ</t>
    </rPh>
    <rPh sb="3" eb="5">
      <t>ネンド</t>
    </rPh>
    <rPh sb="7" eb="8">
      <t>ガツ</t>
    </rPh>
    <phoneticPr fontId="8"/>
  </si>
  <si>
    <t>Ａ</t>
    <phoneticPr fontId="2"/>
  </si>
  <si>
    <t>ＡＢの評価　</t>
    <rPh sb="3" eb="5">
      <t>ヒョウカ</t>
    </rPh>
    <phoneticPr fontId="2"/>
  </si>
  <si>
    <t>学校便りや様々な機会を通して、子ども一人一人の指導の経過及び成果と課題について説明し、家庭の協力をいただきながら教育活動を進めていきたい。</t>
    <rPh sb="0" eb="2">
      <t>ガッコウ</t>
    </rPh>
    <rPh sb="2" eb="3">
      <t>タヨ</t>
    </rPh>
    <rPh sb="5" eb="7">
      <t>サマザマ</t>
    </rPh>
    <rPh sb="8" eb="10">
      <t>キカイ</t>
    </rPh>
    <rPh sb="11" eb="12">
      <t>トオ</t>
    </rPh>
    <rPh sb="15" eb="16">
      <t>コ</t>
    </rPh>
    <rPh sb="18" eb="20">
      <t>ヒトリ</t>
    </rPh>
    <rPh sb="20" eb="22">
      <t>ヒトリ</t>
    </rPh>
    <rPh sb="23" eb="25">
      <t>シドウ</t>
    </rPh>
    <rPh sb="26" eb="28">
      <t>ケイカ</t>
    </rPh>
    <rPh sb="28" eb="29">
      <t>オヨ</t>
    </rPh>
    <rPh sb="30" eb="32">
      <t>セイカ</t>
    </rPh>
    <rPh sb="33" eb="35">
      <t>カダイ</t>
    </rPh>
    <rPh sb="39" eb="41">
      <t>セツメイ</t>
    </rPh>
    <rPh sb="43" eb="45">
      <t>カテイ</t>
    </rPh>
    <rPh sb="46" eb="48">
      <t>キョウリョク</t>
    </rPh>
    <rPh sb="56" eb="58">
      <t>キョウイク</t>
    </rPh>
    <rPh sb="58" eb="60">
      <t>カツドウ</t>
    </rPh>
    <rPh sb="61" eb="62">
      <t>スス</t>
    </rPh>
    <phoneticPr fontId="2"/>
  </si>
  <si>
    <t>Ｄ</t>
    <phoneticPr fontId="2"/>
  </si>
  <si>
    <t>概ね良好である。今後も引き続き、子どもたちの成長の様子を伝えるように努めたい。</t>
    <rPh sb="0" eb="1">
      <t>オオム</t>
    </rPh>
    <rPh sb="2" eb="4">
      <t>リョウコウ</t>
    </rPh>
    <rPh sb="8" eb="10">
      <t>コンゴ</t>
    </rPh>
    <rPh sb="11" eb="12">
      <t>ヒ</t>
    </rPh>
    <rPh sb="13" eb="14">
      <t>ツヅ</t>
    </rPh>
    <rPh sb="16" eb="17">
      <t>コ</t>
    </rPh>
    <rPh sb="22" eb="24">
      <t>セイチョウ</t>
    </rPh>
    <rPh sb="25" eb="27">
      <t>ヨウス</t>
    </rPh>
    <rPh sb="28" eb="29">
      <t>ツタ</t>
    </rPh>
    <rPh sb="34" eb="35">
      <t>ツト</t>
    </rPh>
    <phoneticPr fontId="2"/>
  </si>
  <si>
    <t>新しい情報や日々の子どもたちの様子を定期的に提供できるように、工夫して発信したい。</t>
    <rPh sb="0" eb="1">
      <t>アタラ</t>
    </rPh>
    <rPh sb="3" eb="5">
      <t>ジョウホウ</t>
    </rPh>
    <rPh sb="6" eb="8">
      <t>ヒビ</t>
    </rPh>
    <rPh sb="9" eb="10">
      <t>コ</t>
    </rPh>
    <rPh sb="15" eb="17">
      <t>ヨウス</t>
    </rPh>
    <rPh sb="18" eb="21">
      <t>テイキテキ</t>
    </rPh>
    <rPh sb="22" eb="24">
      <t>テイキョウ</t>
    </rPh>
    <rPh sb="31" eb="33">
      <t>クフウ</t>
    </rPh>
    <rPh sb="35" eb="37">
      <t>ハッシン</t>
    </rPh>
    <phoneticPr fontId="2"/>
  </si>
  <si>
    <t>今後も様々な場面で一人一人の子どもが活躍できる場を設定し、確実に指導することに努めたい。</t>
    <rPh sb="0" eb="2">
      <t>コンゴ</t>
    </rPh>
    <rPh sb="3" eb="5">
      <t>サマザマ</t>
    </rPh>
    <rPh sb="6" eb="8">
      <t>バメン</t>
    </rPh>
    <rPh sb="9" eb="11">
      <t>ヒトリ</t>
    </rPh>
    <rPh sb="11" eb="13">
      <t>ヒトリ</t>
    </rPh>
    <rPh sb="14" eb="15">
      <t>コ</t>
    </rPh>
    <rPh sb="18" eb="20">
      <t>カツヤク</t>
    </rPh>
    <rPh sb="23" eb="24">
      <t>バ</t>
    </rPh>
    <rPh sb="25" eb="27">
      <t>セッテイ</t>
    </rPh>
    <phoneticPr fontId="2"/>
  </si>
  <si>
    <t>想定外の災害や事件に備え、今後も、日常生活での安全意識を喚起するために、こまめな声がけをしていきたい。</t>
    <rPh sb="0" eb="3">
      <t>ソウテイガイ</t>
    </rPh>
    <rPh sb="4" eb="6">
      <t>サイガイ</t>
    </rPh>
    <rPh sb="7" eb="9">
      <t>ジケン</t>
    </rPh>
    <rPh sb="10" eb="11">
      <t>ソナ</t>
    </rPh>
    <rPh sb="13" eb="15">
      <t>コンゴ</t>
    </rPh>
    <rPh sb="17" eb="19">
      <t>ニチジョウ</t>
    </rPh>
    <rPh sb="19" eb="21">
      <t>セイカツ</t>
    </rPh>
    <rPh sb="23" eb="25">
      <t>アンゼン</t>
    </rPh>
    <rPh sb="25" eb="27">
      <t>イシキ</t>
    </rPh>
    <rPh sb="28" eb="30">
      <t>カンキ</t>
    </rPh>
    <rPh sb="40" eb="41">
      <t>コエ</t>
    </rPh>
    <phoneticPr fontId="2"/>
  </si>
  <si>
    <t>Ｂ</t>
    <phoneticPr fontId="2"/>
  </si>
  <si>
    <t>地域学校連携協議会を通した、連携活動を一層充実させていきたい。</t>
    <rPh sb="0" eb="2">
      <t>チイキ</t>
    </rPh>
    <rPh sb="2" eb="4">
      <t>ガッコウ</t>
    </rPh>
    <rPh sb="4" eb="6">
      <t>レンケイ</t>
    </rPh>
    <rPh sb="6" eb="9">
      <t>キョウギカイ</t>
    </rPh>
    <rPh sb="10" eb="11">
      <t>トオ</t>
    </rPh>
    <rPh sb="14" eb="16">
      <t>レンケイ</t>
    </rPh>
    <rPh sb="16" eb="18">
      <t>カツドウ</t>
    </rPh>
    <rPh sb="19" eb="21">
      <t>イッソウ</t>
    </rPh>
    <rPh sb="21" eb="23">
      <t>ジュウジツ</t>
    </rPh>
    <phoneticPr fontId="2"/>
  </si>
  <si>
    <t>校内研修の日常化に努め、ＩＣＴの活用と教師の技量の向上に努めていきたい。</t>
    <rPh sb="0" eb="2">
      <t>コウナイ</t>
    </rPh>
    <rPh sb="2" eb="4">
      <t>ケンシュウ</t>
    </rPh>
    <rPh sb="5" eb="8">
      <t>ニチジョウカ</t>
    </rPh>
    <rPh sb="9" eb="10">
      <t>ツト</t>
    </rPh>
    <rPh sb="16" eb="18">
      <t>カツヨウ</t>
    </rPh>
    <rPh sb="19" eb="21">
      <t>キョウシ</t>
    </rPh>
    <rPh sb="22" eb="24">
      <t>ギリョウ</t>
    </rPh>
    <rPh sb="25" eb="27">
      <t>コウジョウ</t>
    </rPh>
    <rPh sb="28" eb="29">
      <t>ツト</t>
    </rPh>
    <phoneticPr fontId="2"/>
  </si>
  <si>
    <t>いじめアンケートなどで早期発見に努めるとともに、小さな芽を見逃さない姿勢を全教職員がもって子どもに接していきたい。</t>
    <rPh sb="11" eb="13">
      <t>ソウキ</t>
    </rPh>
    <rPh sb="13" eb="15">
      <t>ハッケン</t>
    </rPh>
    <rPh sb="16" eb="17">
      <t>ツト</t>
    </rPh>
    <rPh sb="24" eb="25">
      <t>チイ</t>
    </rPh>
    <rPh sb="27" eb="28">
      <t>メ</t>
    </rPh>
    <rPh sb="29" eb="31">
      <t>ミノガ</t>
    </rPh>
    <rPh sb="34" eb="36">
      <t>シセイ</t>
    </rPh>
    <rPh sb="37" eb="38">
      <t>ゼン</t>
    </rPh>
    <rPh sb="38" eb="41">
      <t>キョウショクイン</t>
    </rPh>
    <rPh sb="45" eb="46">
      <t>コ</t>
    </rPh>
    <rPh sb="49" eb="50">
      <t>セッ</t>
    </rPh>
    <phoneticPr fontId="2"/>
  </si>
  <si>
    <t>Ｃ</t>
    <phoneticPr fontId="2"/>
  </si>
  <si>
    <t>日常的に子どもたちの話に耳を傾け、声がけをする教師集団に努めていきたい。</t>
    <rPh sb="0" eb="3">
      <t>ニチジョウテキ</t>
    </rPh>
    <rPh sb="4" eb="5">
      <t>コ</t>
    </rPh>
    <rPh sb="10" eb="11">
      <t>ハナシ</t>
    </rPh>
    <rPh sb="12" eb="13">
      <t>ミミ</t>
    </rPh>
    <rPh sb="14" eb="15">
      <t>カタム</t>
    </rPh>
    <rPh sb="17" eb="18">
      <t>コエ</t>
    </rPh>
    <rPh sb="23" eb="25">
      <t>キョウシ</t>
    </rPh>
    <rPh sb="25" eb="27">
      <t>シュウダン</t>
    </rPh>
    <rPh sb="28" eb="29">
      <t>ツト</t>
    </rPh>
    <phoneticPr fontId="2"/>
  </si>
  <si>
    <t>来校者（特に保護者）へのあいさつが昨年度に比べ、あまりよい結果とはならなかった。今後も引き続き、学校・地域・家庭でのあいさつをしっかり取り組めるように声がけを進めていきたい。</t>
    <rPh sb="0" eb="2">
      <t>ライコウ</t>
    </rPh>
    <rPh sb="2" eb="3">
      <t>シャ</t>
    </rPh>
    <rPh sb="4" eb="5">
      <t>トク</t>
    </rPh>
    <rPh sb="6" eb="9">
      <t>ホゴシャ</t>
    </rPh>
    <rPh sb="17" eb="19">
      <t>サクネン</t>
    </rPh>
    <rPh sb="19" eb="20">
      <t>ド</t>
    </rPh>
    <rPh sb="21" eb="22">
      <t>クラ</t>
    </rPh>
    <rPh sb="29" eb="31">
      <t>ケッカ</t>
    </rPh>
    <rPh sb="40" eb="42">
      <t>コンゴ</t>
    </rPh>
    <rPh sb="43" eb="44">
      <t>ヒ</t>
    </rPh>
    <rPh sb="45" eb="46">
      <t>ツヅ</t>
    </rPh>
    <rPh sb="48" eb="50">
      <t>ガッコウ</t>
    </rPh>
    <rPh sb="51" eb="53">
      <t>チイキ</t>
    </rPh>
    <rPh sb="54" eb="56">
      <t>カテイ</t>
    </rPh>
    <rPh sb="67" eb="68">
      <t>ト</t>
    </rPh>
    <rPh sb="69" eb="70">
      <t>ク</t>
    </rPh>
    <rPh sb="75" eb="76">
      <t>コエ</t>
    </rPh>
    <rPh sb="79" eb="80">
      <t>スス</t>
    </rPh>
    <phoneticPr fontId="2"/>
  </si>
  <si>
    <t>今後も、子ども一人一人の特性に応じた指導を工夫し、継続して取り組んでいきたい。</t>
    <rPh sb="0" eb="2">
      <t>コンゴ</t>
    </rPh>
    <rPh sb="4" eb="5">
      <t>コ</t>
    </rPh>
    <rPh sb="7" eb="9">
      <t>ヒトリ</t>
    </rPh>
    <rPh sb="9" eb="11">
      <t>ヒトリ</t>
    </rPh>
    <rPh sb="12" eb="14">
      <t>トクセイ</t>
    </rPh>
    <rPh sb="15" eb="16">
      <t>オウ</t>
    </rPh>
    <rPh sb="18" eb="20">
      <t>シドウ</t>
    </rPh>
    <rPh sb="21" eb="23">
      <t>クフウ</t>
    </rPh>
    <rPh sb="25" eb="27">
      <t>ケイゾク</t>
    </rPh>
    <rPh sb="29" eb="30">
      <t>ト</t>
    </rPh>
    <rPh sb="31" eb="32">
      <t>ク</t>
    </rPh>
    <phoneticPr fontId="2"/>
  </si>
  <si>
    <t>校内研究を核とし、子どもたちの資質・能力の育成に取り組んでいきたい。</t>
    <rPh sb="0" eb="2">
      <t>コウナイ</t>
    </rPh>
    <rPh sb="2" eb="4">
      <t>ケンキュウ</t>
    </rPh>
    <rPh sb="5" eb="6">
      <t>カク</t>
    </rPh>
    <rPh sb="9" eb="10">
      <t>コ</t>
    </rPh>
    <rPh sb="15" eb="17">
      <t>シシツ</t>
    </rPh>
    <rPh sb="18" eb="20">
      <t>ノウリョク</t>
    </rPh>
    <rPh sb="21" eb="23">
      <t>イクセイ</t>
    </rPh>
    <rPh sb="24" eb="25">
      <t>ト</t>
    </rPh>
    <rPh sb="26" eb="27">
      <t>ク</t>
    </rPh>
    <phoneticPr fontId="2"/>
  </si>
  <si>
    <t>子どもたちの様子を把握し、小さなトラブルに対して丁寧に指導していき、今後も良好な友達関係を構築する経験を大切にしていきたい。</t>
    <rPh sb="0" eb="1">
      <t>コ</t>
    </rPh>
    <rPh sb="6" eb="8">
      <t>ヨウス</t>
    </rPh>
    <rPh sb="9" eb="11">
      <t>ハアク</t>
    </rPh>
    <rPh sb="13" eb="14">
      <t>チイ</t>
    </rPh>
    <rPh sb="21" eb="22">
      <t>タイ</t>
    </rPh>
    <rPh sb="24" eb="26">
      <t>テイネイ</t>
    </rPh>
    <rPh sb="27" eb="29">
      <t>シドウ</t>
    </rPh>
    <rPh sb="34" eb="36">
      <t>コンゴ</t>
    </rPh>
    <rPh sb="37" eb="39">
      <t>リョウコウ</t>
    </rPh>
    <rPh sb="40" eb="42">
      <t>トモダチ</t>
    </rPh>
    <rPh sb="42" eb="44">
      <t>カンケイ</t>
    </rPh>
    <rPh sb="45" eb="47">
      <t>コウチク</t>
    </rPh>
    <rPh sb="49" eb="51">
      <t>ケイケン</t>
    </rPh>
    <rPh sb="52" eb="54">
      <t>タイセツ</t>
    </rPh>
    <phoneticPr fontId="2"/>
  </si>
  <si>
    <t>今後も、子ども一人一人の特性を考慮し、自分のめあてに向かってしっかり取り組めるよう指導していきたい。</t>
    <rPh sb="0" eb="2">
      <t>コンゴ</t>
    </rPh>
    <rPh sb="4" eb="5">
      <t>コ</t>
    </rPh>
    <rPh sb="7" eb="9">
      <t>ヒトリ</t>
    </rPh>
    <rPh sb="9" eb="11">
      <t>ヒトリ</t>
    </rPh>
    <rPh sb="12" eb="14">
      <t>トクセイ</t>
    </rPh>
    <rPh sb="15" eb="17">
      <t>コウリョ</t>
    </rPh>
    <rPh sb="19" eb="21">
      <t>ジブン</t>
    </rPh>
    <rPh sb="26" eb="27">
      <t>ム</t>
    </rPh>
    <rPh sb="34" eb="35">
      <t>ト</t>
    </rPh>
    <rPh sb="36" eb="37">
      <t>ク</t>
    </rPh>
    <rPh sb="41" eb="43">
      <t>シドウ</t>
    </rPh>
    <phoneticPr fontId="2"/>
  </si>
  <si>
    <t>子どもたちの言葉づかいについて、時と場を考えて行動できるように、学校と家庭で連携しながら、指導していきたい。</t>
    <rPh sb="0" eb="1">
      <t>コ</t>
    </rPh>
    <rPh sb="16" eb="17">
      <t>トキ</t>
    </rPh>
    <rPh sb="18" eb="19">
      <t>バ</t>
    </rPh>
    <rPh sb="20" eb="21">
      <t>カンガ</t>
    </rPh>
    <rPh sb="23" eb="25">
      <t>コウドウ</t>
    </rPh>
    <rPh sb="32" eb="34">
      <t>ガッコウ</t>
    </rPh>
    <rPh sb="35" eb="37">
      <t>カテイ</t>
    </rPh>
    <rPh sb="38" eb="40">
      <t>レンケイ</t>
    </rPh>
    <rPh sb="45" eb="47">
      <t>シドウ</t>
    </rPh>
    <phoneticPr fontId="2"/>
  </si>
  <si>
    <t>今年度も下長中学校区で学習充実週間を設け、学習習慣を身に付けさせるための取組を実施してきました。今後は一人一人の課題解決に向けて指導していきたい。</t>
    <rPh sb="0" eb="3">
      <t>コンネンド</t>
    </rPh>
    <rPh sb="4" eb="6">
      <t>シモナガ</t>
    </rPh>
    <rPh sb="6" eb="9">
      <t>チュウガッコウ</t>
    </rPh>
    <rPh sb="9" eb="10">
      <t>ク</t>
    </rPh>
    <rPh sb="11" eb="13">
      <t>ガクシュウ</t>
    </rPh>
    <rPh sb="13" eb="15">
      <t>ジュウジツ</t>
    </rPh>
    <rPh sb="15" eb="17">
      <t>シュウカン</t>
    </rPh>
    <rPh sb="18" eb="19">
      <t>モウ</t>
    </rPh>
    <rPh sb="21" eb="23">
      <t>ガクシュウ</t>
    </rPh>
    <rPh sb="23" eb="25">
      <t>シュウカン</t>
    </rPh>
    <rPh sb="26" eb="27">
      <t>ミ</t>
    </rPh>
    <rPh sb="28" eb="29">
      <t>ツ</t>
    </rPh>
    <rPh sb="36" eb="38">
      <t>トリクミ</t>
    </rPh>
    <rPh sb="39" eb="41">
      <t>ジッシ</t>
    </rPh>
    <rPh sb="48" eb="50">
      <t>コンゴ</t>
    </rPh>
    <rPh sb="51" eb="53">
      <t>ヒトリ</t>
    </rPh>
    <rPh sb="53" eb="55">
      <t>ヒトリ</t>
    </rPh>
    <rPh sb="56" eb="58">
      <t>カダイ</t>
    </rPh>
    <rPh sb="58" eb="60">
      <t>カイケツ</t>
    </rPh>
    <rPh sb="61" eb="62">
      <t>ム</t>
    </rPh>
    <rPh sb="64" eb="66">
      <t>シドウ</t>
    </rPh>
    <phoneticPr fontId="2"/>
  </si>
  <si>
    <t>今年度は、週末の宿題と合わせ、読書に取り組むことになっています。今後も学校と家庭で連携して取組を工夫していきたい。</t>
    <rPh sb="0" eb="3">
      <t>コンネンド</t>
    </rPh>
    <rPh sb="5" eb="7">
      <t>シュウマツ</t>
    </rPh>
    <rPh sb="8" eb="10">
      <t>シュクダイ</t>
    </rPh>
    <rPh sb="11" eb="12">
      <t>ア</t>
    </rPh>
    <rPh sb="15" eb="17">
      <t>ドクショ</t>
    </rPh>
    <rPh sb="18" eb="19">
      <t>ト</t>
    </rPh>
    <rPh sb="20" eb="21">
      <t>ク</t>
    </rPh>
    <rPh sb="32" eb="34">
      <t>コンゴ</t>
    </rPh>
    <rPh sb="35" eb="37">
      <t>ガッコウ</t>
    </rPh>
    <rPh sb="38" eb="40">
      <t>カテイ</t>
    </rPh>
    <rPh sb="41" eb="43">
      <t>レンケイ</t>
    </rPh>
    <rPh sb="45" eb="47">
      <t>トリクミ</t>
    </rPh>
    <rPh sb="48" eb="50">
      <t>クフウ</t>
    </rPh>
    <phoneticPr fontId="2"/>
  </si>
  <si>
    <t>💮</t>
    <phoneticPr fontId="2"/>
  </si>
  <si>
    <t>令和３年度　保護者アンケート結果・中間評価（7月）</t>
    <rPh sb="0" eb="1">
      <t>レイ</t>
    </rPh>
    <rPh sb="1" eb="2">
      <t>ワ</t>
    </rPh>
    <rPh sb="3" eb="5">
      <t>ネンド</t>
    </rPh>
    <rPh sb="6" eb="9">
      <t>ホゴシャ</t>
    </rPh>
    <rPh sb="14" eb="16">
      <t>ケッカ</t>
    </rPh>
    <rPh sb="17" eb="19">
      <t>チュウカン</t>
    </rPh>
    <rPh sb="19" eb="21">
      <t>ヒョウカ</t>
    </rPh>
    <rPh sb="23" eb="24">
      <t>ツキ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</si>
</sst>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7" formatCode="0_ "/>
    <numFmt numFmtId="178" formatCode="0.0_ "/>
    <numFmt numFmtId="179" formatCode="0_);[Red]\(0\)"/>
    <numFmt numFmtId="181" formatCode="0;[Red]0"/>
  </numFmts>
  <fonts count="18" x14ac:knownFonts="1">
    <font>
      <sz val="11"/>
      <color theme="1"/>
      <name val="游ゴシック"/>
      <family val="2"/>
      <charset val="128"/>
      <scheme val="minor"/>
    </font>
    <font>
      <b/>
      <sz val="16"/>
      <color theme="1"/>
      <name val="游ゴシック"/>
      <family val="3"/>
      <charset val="128"/>
      <scheme val="minor"/>
    </font>
    <font>
      <sz val="6"/>
      <name val="游ゴシック"/>
      <family val="2"/>
      <charset val="128"/>
      <scheme val="minor"/>
    </font>
    <font>
      <sz val="16"/>
      <color theme="1"/>
      <name val="游ゴシック"/>
      <family val="2"/>
      <charset val="128"/>
      <scheme val="minor"/>
    </font>
    <font>
      <sz val="22"/>
      <color theme="1"/>
      <name val="游ゴシック"/>
      <family val="3"/>
      <charset val="128"/>
      <scheme val="minor"/>
    </font>
    <font>
      <sz val="11"/>
      <color theme="1"/>
      <name val="游ゴシック"/>
      <family val="3"/>
      <charset val="128"/>
      <scheme val="minor"/>
    </font>
    <font>
      <sz val="11"/>
      <name val="ＭＳ Ｐゴシック"/>
      <family val="3"/>
      <charset val="128"/>
    </font>
    <font>
      <sz val="10"/>
      <name val="ＭＳ Ｐゴシック"/>
      <family val="3"/>
      <charset val="128"/>
    </font>
    <font>
      <sz val="6"/>
      <name val="ＭＳ Ｐゴシック"/>
      <family val="3"/>
      <charset val="128"/>
    </font>
    <font>
      <b/>
      <sz val="12"/>
      <color theme="1"/>
      <name val="AR P丸ゴシック体E"/>
      <family val="3"/>
      <charset val="128"/>
    </font>
    <font>
      <sz val="10"/>
      <color theme="1"/>
      <name val="游ゴシック"/>
      <family val="3"/>
      <charset val="128"/>
      <scheme val="minor"/>
    </font>
    <font>
      <sz val="9"/>
      <color theme="1"/>
      <name val="游ゴシック"/>
      <family val="3"/>
      <charset val="128"/>
      <scheme val="minor"/>
    </font>
    <font>
      <sz val="9"/>
      <color theme="1"/>
      <name val="游ゴシック"/>
      <family val="2"/>
      <charset val="128"/>
      <scheme val="minor"/>
    </font>
    <font>
      <sz val="10"/>
      <color theme="1"/>
      <name val="游ゴシック"/>
      <family val="2"/>
      <charset val="128"/>
      <scheme val="minor"/>
    </font>
    <font>
      <sz val="8"/>
      <color theme="1"/>
      <name val="游ゴシック"/>
      <family val="2"/>
      <charset val="128"/>
      <scheme val="minor"/>
    </font>
    <font>
      <b/>
      <sz val="14"/>
      <color theme="1"/>
      <name val="游ゴシック"/>
      <family val="3"/>
      <charset val="128"/>
      <scheme val="minor"/>
    </font>
    <font>
      <sz val="18"/>
      <color theme="1"/>
      <name val="游ゴシック"/>
      <family val="2"/>
      <charset val="128"/>
      <scheme val="minor"/>
    </font>
    <font>
      <sz val="18"/>
      <color theme="1"/>
      <name val="游ゴシック"/>
      <family val="3"/>
      <charset val="128"/>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6" fillId="0" borderId="0"/>
  </cellStyleXfs>
  <cellXfs count="52">
    <xf numFmtId="0" fontId="0" fillId="0" borderId="0" xfId="0">
      <alignment vertical="center"/>
    </xf>
    <xf numFmtId="0" fontId="0" fillId="0" borderId="0" xfId="0" applyAlignment="1">
      <alignment vertical="center"/>
    </xf>
    <xf numFmtId="0" fontId="0" fillId="0" borderId="0" xfId="0" applyAlignment="1">
      <alignment horizontal="center" vertical="center" textRotation="255"/>
    </xf>
    <xf numFmtId="0" fontId="0" fillId="0" borderId="0" xfId="0" applyAlignment="1">
      <alignment vertical="top" wrapText="1"/>
    </xf>
    <xf numFmtId="178" fontId="0" fillId="0" borderId="0" xfId="0" applyNumberFormat="1" applyAlignment="1">
      <alignment vertical="center"/>
    </xf>
    <xf numFmtId="0" fontId="0" fillId="0" borderId="5" xfId="0" applyBorder="1" applyAlignment="1">
      <alignment horizontal="center" vertical="center" textRotation="255"/>
    </xf>
    <xf numFmtId="0" fontId="0" fillId="0" borderId="3" xfId="0" applyBorder="1" applyAlignment="1">
      <alignment horizontal="center" vertical="center" textRotation="255"/>
    </xf>
    <xf numFmtId="0" fontId="0" fillId="0" borderId="0" xfId="0" applyAlignment="1">
      <alignment horizontal="center" vertical="center"/>
    </xf>
    <xf numFmtId="0" fontId="4" fillId="0" borderId="0" xfId="0" applyFont="1" applyAlignment="1">
      <alignment horizontal="center" vertical="center"/>
    </xf>
    <xf numFmtId="0" fontId="5" fillId="0" borderId="4" xfId="0" applyFont="1" applyBorder="1" applyAlignment="1">
      <alignment horizontal="center" vertical="center"/>
    </xf>
    <xf numFmtId="0" fontId="7" fillId="0" borderId="1" xfId="1" applyFont="1" applyBorder="1" applyAlignment="1">
      <alignment horizontal="center" vertical="center" wrapText="1"/>
    </xf>
    <xf numFmtId="0" fontId="7" fillId="0" borderId="1" xfId="1" applyFont="1" applyBorder="1" applyAlignment="1">
      <alignment horizontal="center" vertical="center" textRotation="255" shrinkToFi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textRotation="255"/>
    </xf>
    <xf numFmtId="0" fontId="0" fillId="0" borderId="9" xfId="0" applyBorder="1" applyAlignment="1">
      <alignment horizontal="center" vertical="center" textRotation="255"/>
    </xf>
    <xf numFmtId="0" fontId="0" fillId="0" borderId="3" xfId="0" applyBorder="1" applyAlignment="1">
      <alignment horizontal="center" vertical="center" textRotation="255"/>
    </xf>
    <xf numFmtId="0" fontId="7" fillId="0" borderId="1" xfId="1" applyFont="1" applyBorder="1" applyAlignment="1">
      <alignment horizontal="left" vertical="top" wrapText="1"/>
    </xf>
    <xf numFmtId="178" fontId="10" fillId="0" borderId="1" xfId="0" applyNumberFormat="1" applyFont="1" applyBorder="1" applyAlignment="1">
      <alignment horizontal="left" vertical="top" wrapText="1"/>
    </xf>
    <xf numFmtId="0" fontId="0" fillId="0" borderId="1" xfId="0" applyBorder="1" applyAlignment="1">
      <alignment horizontal="left" vertical="top" wrapText="1"/>
    </xf>
    <xf numFmtId="178" fontId="11" fillId="0" borderId="1" xfId="0" applyNumberFormat="1" applyFont="1" applyBorder="1" applyAlignment="1">
      <alignment horizontal="left" vertical="top" wrapText="1"/>
    </xf>
    <xf numFmtId="0" fontId="7" fillId="0" borderId="1" xfId="1" applyFont="1" applyBorder="1" applyAlignment="1">
      <alignment vertical="top" wrapText="1"/>
    </xf>
    <xf numFmtId="0" fontId="0" fillId="0" borderId="1" xfId="0" applyBorder="1" applyAlignment="1">
      <alignment vertical="top" wrapText="1"/>
    </xf>
    <xf numFmtId="178" fontId="12" fillId="0" borderId="1" xfId="0" applyNumberFormat="1" applyFont="1" applyBorder="1" applyAlignment="1">
      <alignment horizontal="left" vertical="top" wrapText="1"/>
    </xf>
    <xf numFmtId="178" fontId="13" fillId="0" borderId="1" xfId="0" applyNumberFormat="1" applyFont="1" applyBorder="1" applyAlignment="1">
      <alignment horizontal="left" vertical="top" wrapText="1"/>
    </xf>
    <xf numFmtId="178" fontId="14" fillId="0" borderId="1" xfId="0" applyNumberFormat="1" applyFont="1" applyBorder="1" applyAlignment="1">
      <alignment horizontal="left" vertical="top" wrapText="1"/>
    </xf>
    <xf numFmtId="0" fontId="7" fillId="1" borderId="1" xfId="1" applyFont="1" applyFill="1" applyBorder="1" applyAlignment="1">
      <alignment horizontal="center"/>
    </xf>
    <xf numFmtId="0" fontId="7" fillId="0" borderId="1" xfId="1" applyFont="1" applyFill="1" applyBorder="1" applyAlignment="1">
      <alignment horizontal="center"/>
    </xf>
    <xf numFmtId="178" fontId="7" fillId="0" borderId="1" xfId="1" applyNumberFormat="1" applyFont="1" applyFill="1" applyBorder="1" applyAlignment="1">
      <alignment horizontal="center" vertical="center"/>
    </xf>
    <xf numFmtId="0" fontId="7" fillId="0" borderId="1" xfId="1" applyFont="1" applyFill="1" applyBorder="1" applyAlignment="1">
      <alignment horizontal="center" vertical="center"/>
    </xf>
    <xf numFmtId="178" fontId="7" fillId="1" borderId="1" xfId="1" applyNumberFormat="1" applyFont="1" applyFill="1" applyBorder="1" applyAlignment="1">
      <alignment horizontal="right"/>
    </xf>
    <xf numFmtId="178" fontId="7" fillId="0" borderId="1" xfId="1" applyNumberFormat="1" applyFont="1" applyFill="1" applyBorder="1" applyAlignment="1">
      <alignment horizontal="right"/>
    </xf>
    <xf numFmtId="179" fontId="0" fillId="0" borderId="0" xfId="0" applyNumberFormat="1" applyAlignment="1">
      <alignment vertical="center"/>
    </xf>
    <xf numFmtId="0" fontId="7" fillId="0" borderId="1" xfId="1" applyFont="1" applyBorder="1" applyAlignment="1">
      <alignment horizontal="center" vertical="center"/>
    </xf>
    <xf numFmtId="179" fontId="0" fillId="0" borderId="1" xfId="0" applyNumberFormat="1" applyBorder="1" applyAlignment="1">
      <alignment vertical="center"/>
    </xf>
    <xf numFmtId="179" fontId="0" fillId="0" borderId="1" xfId="0" applyNumberFormat="1" applyBorder="1" applyAlignment="1">
      <alignment vertical="center" shrinkToFit="1"/>
    </xf>
    <xf numFmtId="181" fontId="7" fillId="1" borderId="5" xfId="1" applyNumberFormat="1" applyFont="1" applyFill="1" applyBorder="1" applyAlignment="1">
      <alignment horizontal="center"/>
    </xf>
    <xf numFmtId="178" fontId="0" fillId="0" borderId="5" xfId="0" applyNumberFormat="1" applyBorder="1" applyAlignment="1">
      <alignment horizontal="center"/>
    </xf>
    <xf numFmtId="0" fontId="9" fillId="0" borderId="1" xfId="0" applyFont="1" applyBorder="1" applyAlignment="1">
      <alignment horizontal="center" vertical="center"/>
    </xf>
    <xf numFmtId="179" fontId="1" fillId="0" borderId="1" xfId="0" applyNumberFormat="1" applyFont="1" applyBorder="1" applyAlignment="1">
      <alignment horizontal="center" vertical="center"/>
    </xf>
    <xf numFmtId="181" fontId="7" fillId="1" borderId="9" xfId="1" applyNumberFormat="1" applyFont="1" applyFill="1" applyBorder="1" applyAlignment="1">
      <alignment horizontal="center"/>
    </xf>
    <xf numFmtId="178" fontId="0" fillId="0" borderId="9" xfId="0" applyNumberFormat="1" applyBorder="1" applyAlignment="1">
      <alignment horizontal="center"/>
    </xf>
    <xf numFmtId="181" fontId="7" fillId="1" borderId="3" xfId="1" applyNumberFormat="1" applyFont="1" applyFill="1" applyBorder="1" applyAlignment="1">
      <alignment horizontal="center"/>
    </xf>
    <xf numFmtId="178" fontId="0" fillId="0" borderId="3" xfId="0" applyNumberFormat="1" applyBorder="1" applyAlignment="1">
      <alignment horizontal="center"/>
    </xf>
    <xf numFmtId="0" fontId="1" fillId="0" borderId="1" xfId="0" applyFont="1" applyBorder="1" applyAlignment="1">
      <alignment horizontal="center" vertical="center"/>
    </xf>
    <xf numFmtId="177" fontId="3" fillId="0" borderId="1" xfId="0" applyNumberFormat="1" applyFont="1" applyBorder="1" applyAlignment="1">
      <alignment horizontal="center" vertical="center"/>
    </xf>
    <xf numFmtId="0" fontId="15" fillId="0" borderId="0" xfId="0" applyFont="1" applyAlignment="1">
      <alignment horizontal="center" vertical="center" wrapText="1"/>
    </xf>
    <xf numFmtId="178" fontId="16" fillId="0" borderId="5" xfId="0" applyNumberFormat="1" applyFont="1" applyBorder="1" applyAlignment="1">
      <alignment horizontal="center" vertical="center"/>
    </xf>
    <xf numFmtId="178" fontId="17" fillId="0" borderId="9" xfId="0" applyNumberFormat="1" applyFont="1" applyBorder="1" applyAlignment="1">
      <alignment horizontal="center" vertical="center"/>
    </xf>
    <xf numFmtId="178" fontId="17" fillId="0" borderId="3" xfId="0" applyNumberFormat="1"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1870364</xdr:colOff>
      <xdr:row>26</xdr:row>
      <xdr:rowOff>129886</xdr:rowOff>
    </xdr:from>
    <xdr:to>
      <xdr:col>10</xdr:col>
      <xdr:colOff>2032289</xdr:colOff>
      <xdr:row>27</xdr:row>
      <xdr:rowOff>129885</xdr:rowOff>
    </xdr:to>
    <xdr:sp macro="" textlink="">
      <xdr:nvSpPr>
        <xdr:cNvPr id="2" name="下矢印 1"/>
        <xdr:cNvSpPr/>
      </xdr:nvSpPr>
      <xdr:spPr>
        <a:xfrm flipH="1" flipV="1">
          <a:off x="7328189" y="5806786"/>
          <a:ext cx="0" cy="20002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115164</xdr:colOff>
      <xdr:row>69</xdr:row>
      <xdr:rowOff>48490</xdr:rowOff>
    </xdr:from>
    <xdr:to>
      <xdr:col>8</xdr:col>
      <xdr:colOff>329045</xdr:colOff>
      <xdr:row>70</xdr:row>
      <xdr:rowOff>207819</xdr:rowOff>
    </xdr:to>
    <xdr:sp macro="" textlink="">
      <xdr:nvSpPr>
        <xdr:cNvPr id="7" name="下矢印 6"/>
        <xdr:cNvSpPr/>
      </xdr:nvSpPr>
      <xdr:spPr>
        <a:xfrm flipH="1" flipV="1">
          <a:off x="4258539" y="17869765"/>
          <a:ext cx="213881" cy="40697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129884</xdr:colOff>
      <xdr:row>53</xdr:row>
      <xdr:rowOff>60610</xdr:rowOff>
    </xdr:from>
    <xdr:to>
      <xdr:col>8</xdr:col>
      <xdr:colOff>329045</xdr:colOff>
      <xdr:row>54</xdr:row>
      <xdr:rowOff>190499</xdr:rowOff>
    </xdr:to>
    <xdr:sp macro="" textlink="">
      <xdr:nvSpPr>
        <xdr:cNvPr id="8" name="下矢印 7"/>
        <xdr:cNvSpPr/>
      </xdr:nvSpPr>
      <xdr:spPr>
        <a:xfrm flipH="1" flipV="1">
          <a:off x="4273259" y="13919485"/>
          <a:ext cx="199161" cy="37753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137678</xdr:colOff>
      <xdr:row>61</xdr:row>
      <xdr:rowOff>71005</xdr:rowOff>
    </xdr:from>
    <xdr:to>
      <xdr:col>8</xdr:col>
      <xdr:colOff>330776</xdr:colOff>
      <xdr:row>62</xdr:row>
      <xdr:rowOff>183573</xdr:rowOff>
    </xdr:to>
    <xdr:sp macro="" textlink="">
      <xdr:nvSpPr>
        <xdr:cNvPr id="9" name="下矢印 8"/>
        <xdr:cNvSpPr/>
      </xdr:nvSpPr>
      <xdr:spPr>
        <a:xfrm rot="10800000" flipH="1" flipV="1">
          <a:off x="4281053" y="15911080"/>
          <a:ext cx="193098" cy="36021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125555</xdr:colOff>
      <xdr:row>57</xdr:row>
      <xdr:rowOff>67541</xdr:rowOff>
    </xdr:from>
    <xdr:to>
      <xdr:col>8</xdr:col>
      <xdr:colOff>318653</xdr:colOff>
      <xdr:row>58</xdr:row>
      <xdr:rowOff>180109</xdr:rowOff>
    </xdr:to>
    <xdr:sp macro="" textlink="">
      <xdr:nvSpPr>
        <xdr:cNvPr id="10" name="下矢印 9"/>
        <xdr:cNvSpPr/>
      </xdr:nvSpPr>
      <xdr:spPr>
        <a:xfrm rot="10800000" flipH="1" flipV="1">
          <a:off x="4268930" y="14917016"/>
          <a:ext cx="193098" cy="36021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109102</xdr:colOff>
      <xdr:row>45</xdr:row>
      <xdr:rowOff>31170</xdr:rowOff>
    </xdr:from>
    <xdr:to>
      <xdr:col>8</xdr:col>
      <xdr:colOff>320386</xdr:colOff>
      <xdr:row>46</xdr:row>
      <xdr:rowOff>155864</xdr:rowOff>
    </xdr:to>
    <xdr:sp macro="" textlink="">
      <xdr:nvSpPr>
        <xdr:cNvPr id="11" name="下矢印 10"/>
        <xdr:cNvSpPr/>
      </xdr:nvSpPr>
      <xdr:spPr>
        <a:xfrm flipH="1" flipV="1">
          <a:off x="4252477" y="11908845"/>
          <a:ext cx="211284" cy="37234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130750</xdr:colOff>
      <xdr:row>41</xdr:row>
      <xdr:rowOff>55419</xdr:rowOff>
    </xdr:from>
    <xdr:to>
      <xdr:col>8</xdr:col>
      <xdr:colOff>323848</xdr:colOff>
      <xdr:row>42</xdr:row>
      <xdr:rowOff>167988</xdr:rowOff>
    </xdr:to>
    <xdr:sp macro="" textlink="">
      <xdr:nvSpPr>
        <xdr:cNvPr id="12" name="下矢印 11"/>
        <xdr:cNvSpPr/>
      </xdr:nvSpPr>
      <xdr:spPr>
        <a:xfrm rot="10800000" flipH="1" flipV="1">
          <a:off x="4274125" y="10942494"/>
          <a:ext cx="193098" cy="36021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105638</xdr:colOff>
      <xdr:row>37</xdr:row>
      <xdr:rowOff>79661</xdr:rowOff>
    </xdr:from>
    <xdr:to>
      <xdr:col>8</xdr:col>
      <xdr:colOff>316922</xdr:colOff>
      <xdr:row>38</xdr:row>
      <xdr:rowOff>204355</xdr:rowOff>
    </xdr:to>
    <xdr:sp macro="" textlink="">
      <xdr:nvSpPr>
        <xdr:cNvPr id="13" name="下矢印 12"/>
        <xdr:cNvSpPr/>
      </xdr:nvSpPr>
      <xdr:spPr>
        <a:xfrm flipH="1" flipV="1">
          <a:off x="4249013" y="9976136"/>
          <a:ext cx="211284" cy="37234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12539;&#20107;&#21209;/&#25945;&#38957;/a08&#23398;&#26657;&#35413;&#20385;/2019%20&#12487;&#12540;&#12479;/2019_01&#20445;&#35703;&#32773;&#12450;&#12531;&#12465;&#12540;&#12488;&amp;&#38598;&#35336;&#34920;12&#2637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アンケート12月"/>
      <sheetName val="1学年"/>
      <sheetName val="2学年"/>
      <sheetName val="3学年"/>
      <sheetName val="4学年"/>
      <sheetName val="5学年"/>
      <sheetName val="6学年"/>
      <sheetName val="あじさい"/>
      <sheetName val="全校"/>
      <sheetName val="考察"/>
    </sheetNames>
    <sheetDataSet>
      <sheetData sheetId="0"/>
      <sheetData sheetId="1"/>
      <sheetData sheetId="2"/>
      <sheetData sheetId="3"/>
      <sheetData sheetId="4"/>
      <sheetData sheetId="5"/>
      <sheetData sheetId="6"/>
      <sheetData sheetId="7"/>
      <sheetData sheetId="8">
        <row r="7">
          <cell r="D7">
            <v>75.167785234899327</v>
          </cell>
        </row>
        <row r="66">
          <cell r="D66" t="str">
            <v>Ａ</v>
          </cell>
          <cell r="E66" t="str">
            <v>Ｂ</v>
          </cell>
          <cell r="F66" t="str">
            <v>Ｃ</v>
          </cell>
          <cell r="G66" t="str">
            <v>Ｄ</v>
          </cell>
        </row>
        <row r="67">
          <cell r="C67" t="str">
            <v>17 進んで読書</v>
          </cell>
          <cell r="D67">
            <v>38.255033557046978</v>
          </cell>
          <cell r="E67">
            <v>31.543624161073826</v>
          </cell>
          <cell r="F67">
            <v>25</v>
          </cell>
          <cell r="G67">
            <v>4.6979865771812079</v>
          </cell>
        </row>
        <row r="68">
          <cell r="C68" t="str">
            <v>16 家庭学習</v>
          </cell>
          <cell r="D68">
            <v>39.597315436241608</v>
          </cell>
          <cell r="E68">
            <v>48.993288590604031</v>
          </cell>
          <cell r="F68">
            <v>10.067114093959731</v>
          </cell>
          <cell r="G68">
            <v>1.3422818791946309</v>
          </cell>
        </row>
        <row r="69">
          <cell r="C69" t="str">
            <v>15 言葉づかい</v>
          </cell>
          <cell r="D69">
            <v>39.597315436241608</v>
          </cell>
          <cell r="E69">
            <v>51.006711409395976</v>
          </cell>
          <cell r="F69">
            <v>9.3959731543624159</v>
          </cell>
          <cell r="G69">
            <v>0</v>
          </cell>
        </row>
        <row r="70">
          <cell r="C70" t="str">
            <v>14 力いっぱい運動</v>
          </cell>
          <cell r="D70">
            <v>67.785234899328856</v>
          </cell>
          <cell r="E70">
            <v>32.214765100671137</v>
          </cell>
          <cell r="F70">
            <v>0</v>
          </cell>
          <cell r="G70">
            <v>0</v>
          </cell>
        </row>
        <row r="71">
          <cell r="C71" t="str">
            <v>13 友達と仲良く</v>
          </cell>
          <cell r="D71">
            <v>57.04697986577181</v>
          </cell>
          <cell r="E71">
            <v>38.255033557046978</v>
          </cell>
          <cell r="F71">
            <v>4.6979865771812079</v>
          </cell>
          <cell r="G71">
            <v>0</v>
          </cell>
        </row>
        <row r="72">
          <cell r="C72" t="str">
            <v>12 はっきり話す</v>
          </cell>
          <cell r="D72">
            <v>53.020134228187921</v>
          </cell>
          <cell r="E72">
            <v>43.624161073825505</v>
          </cell>
          <cell r="F72">
            <v>3.3557046979865772</v>
          </cell>
          <cell r="G72">
            <v>0</v>
          </cell>
        </row>
        <row r="73">
          <cell r="C73" t="str">
            <v>11 しっかり聞く</v>
          </cell>
          <cell r="D73">
            <v>47.651006711409394</v>
          </cell>
          <cell r="E73">
            <v>48.322147651006716</v>
          </cell>
          <cell r="F73">
            <v>3.3557046979865772</v>
          </cell>
          <cell r="G73">
            <v>0.67114093959731547</v>
          </cell>
        </row>
        <row r="74">
          <cell r="C74" t="str">
            <v>10 返事・あいさつ</v>
          </cell>
          <cell r="D74">
            <v>54.36241610738255</v>
          </cell>
          <cell r="E74">
            <v>43.624161073825505</v>
          </cell>
          <cell r="F74">
            <v>2.0134228187919461</v>
          </cell>
          <cell r="G74">
            <v>0</v>
          </cell>
        </row>
        <row r="75">
          <cell r="C75" t="str">
            <v>9 一人一人大切に</v>
          </cell>
          <cell r="D75">
            <v>73</v>
          </cell>
          <cell r="E75">
            <v>24.161073825503358</v>
          </cell>
          <cell r="F75">
            <v>1.3422818791946309</v>
          </cell>
          <cell r="G75">
            <v>2.0134228187919461</v>
          </cell>
        </row>
        <row r="76">
          <cell r="C76" t="str">
            <v>8 仲良く生活</v>
          </cell>
          <cell r="D76">
            <v>68</v>
          </cell>
          <cell r="E76">
            <v>29.530201342281881</v>
          </cell>
          <cell r="F76">
            <v>0.67114093959731547</v>
          </cell>
          <cell r="G76">
            <v>0.67114093959731547</v>
          </cell>
        </row>
        <row r="77">
          <cell r="C77" t="str">
            <v>7 分かる授業</v>
          </cell>
          <cell r="D77">
            <v>73.648648648648646</v>
          </cell>
          <cell r="E77">
            <v>24.324324324324326</v>
          </cell>
          <cell r="F77">
            <v>1.3513513513513513</v>
          </cell>
          <cell r="G77">
            <v>0.67567567567567566</v>
          </cell>
        </row>
        <row r="78">
          <cell r="C78" t="str">
            <v>6 地域との連携</v>
          </cell>
          <cell r="D78">
            <v>69.594594594594597</v>
          </cell>
          <cell r="E78">
            <v>28</v>
          </cell>
          <cell r="F78">
            <v>0.67567567567567566</v>
          </cell>
          <cell r="G78">
            <v>0.67567567567567566</v>
          </cell>
        </row>
        <row r="79">
          <cell r="C79" t="str">
            <v>5 安全教育</v>
          </cell>
          <cell r="D79">
            <v>75</v>
          </cell>
          <cell r="E79">
            <v>23.648648648648649</v>
          </cell>
          <cell r="F79">
            <v>0</v>
          </cell>
          <cell r="G79">
            <v>0.67567567567567566</v>
          </cell>
        </row>
        <row r="80">
          <cell r="C80" t="str">
            <v>4 学校行事の充実</v>
          </cell>
          <cell r="D80">
            <v>77.027027027027032</v>
          </cell>
          <cell r="E80">
            <v>20.945945945945947</v>
          </cell>
          <cell r="F80">
            <v>1.3513513513513513</v>
          </cell>
          <cell r="G80">
            <v>0.67567567567567566</v>
          </cell>
        </row>
        <row r="81">
          <cell r="C81" t="str">
            <v>3 適切な情報提供</v>
          </cell>
          <cell r="D81">
            <v>63.087248322147651</v>
          </cell>
          <cell r="E81">
            <v>32.885906040268459</v>
          </cell>
          <cell r="F81">
            <v>3.3557046979865772</v>
          </cell>
          <cell r="G81">
            <v>0.67114093959731547</v>
          </cell>
        </row>
        <row r="82">
          <cell r="C82" t="str">
            <v>2 子どもの様子の伝達</v>
          </cell>
          <cell r="D82">
            <v>74.496644295302019</v>
          </cell>
          <cell r="E82">
            <v>22.818791946308725</v>
          </cell>
          <cell r="F82">
            <v>2.0134228187919461</v>
          </cell>
          <cell r="G82">
            <v>0.67114093959731547</v>
          </cell>
        </row>
        <row r="83">
          <cell r="C83" t="str">
            <v>1 教育方針の明確化</v>
          </cell>
          <cell r="D83">
            <v>75.167785234899327</v>
          </cell>
          <cell r="E83">
            <v>23</v>
          </cell>
          <cell r="F83">
            <v>0.67114093959731547</v>
          </cell>
          <cell r="G83">
            <v>0.67114093959731547</v>
          </cell>
        </row>
      </sheetData>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5"/>
  <sheetViews>
    <sheetView tabSelected="1" view="pageBreakPreview" zoomScale="60" zoomScaleNormal="100" workbookViewId="0">
      <selection activeCell="J6" sqref="J6:K8"/>
    </sheetView>
  </sheetViews>
  <sheetFormatPr defaultRowHeight="17.100000000000001" customHeight="1" x14ac:dyDescent="0.4"/>
  <cols>
    <col min="1" max="1" width="3" style="2" customWidth="1"/>
    <col min="2" max="2" width="27" style="3" customWidth="1"/>
    <col min="3" max="3" width="2.125" style="1" customWidth="1"/>
    <col min="4" max="4" width="4.375" style="1" customWidth="1"/>
    <col min="5" max="5" width="3.625" style="1" customWidth="1"/>
    <col min="6" max="6" width="5" style="4" customWidth="1"/>
    <col min="7" max="7" width="4.625" style="1" customWidth="1"/>
    <col min="8" max="8" width="6.25" style="1" customWidth="1"/>
    <col min="9" max="9" width="5.75" style="1" customWidth="1"/>
    <col min="10" max="10" width="24.125" style="7" customWidth="1"/>
    <col min="11" max="11" width="10.875" style="1" customWidth="1"/>
    <col min="12" max="24" width="4.625" style="1" customWidth="1"/>
    <col min="25" max="16384" width="9" style="1"/>
  </cols>
  <sheetData>
    <row r="1" spans="1:19" ht="72.75" customHeight="1" x14ac:dyDescent="0.4">
      <c r="A1" s="8" t="s">
        <v>55</v>
      </c>
      <c r="B1" s="8"/>
      <c r="C1" s="8"/>
      <c r="D1" s="8"/>
      <c r="E1" s="8"/>
      <c r="F1" s="8"/>
      <c r="G1" s="8"/>
      <c r="H1" s="8"/>
      <c r="I1" s="8"/>
      <c r="J1" s="8"/>
      <c r="K1" s="8"/>
    </row>
    <row r="2" spans="1:19" ht="24" customHeight="1" x14ac:dyDescent="0.4">
      <c r="A2" s="9" t="s">
        <v>5</v>
      </c>
      <c r="B2" s="9"/>
      <c r="C2" s="9"/>
      <c r="D2" s="9"/>
      <c r="E2" s="9"/>
      <c r="F2" s="9"/>
      <c r="G2" s="9"/>
      <c r="H2" s="9"/>
      <c r="I2" s="9"/>
      <c r="J2" s="9"/>
      <c r="K2" s="9"/>
    </row>
    <row r="3" spans="1:19" ht="20.100000000000001" customHeight="1" x14ac:dyDescent="0.15">
      <c r="A3" s="5"/>
      <c r="B3" s="10" t="s">
        <v>29</v>
      </c>
      <c r="C3" s="11" t="s">
        <v>6</v>
      </c>
      <c r="D3" s="28" t="s">
        <v>30</v>
      </c>
      <c r="E3" s="28"/>
      <c r="F3" s="28"/>
      <c r="G3" s="29" t="s">
        <v>31</v>
      </c>
      <c r="H3" s="29"/>
      <c r="I3" s="29"/>
      <c r="J3" s="12" t="s">
        <v>7</v>
      </c>
      <c r="K3" s="13"/>
    </row>
    <row r="4" spans="1:19" ht="20.100000000000001" customHeight="1" x14ac:dyDescent="0.15">
      <c r="A4" s="6"/>
      <c r="B4" s="10"/>
      <c r="C4" s="11"/>
      <c r="D4" s="30" t="s">
        <v>4</v>
      </c>
      <c r="E4" s="31" t="s">
        <v>8</v>
      </c>
      <c r="F4" s="32"/>
      <c r="G4" s="30" t="s">
        <v>4</v>
      </c>
      <c r="H4" s="31" t="s">
        <v>8</v>
      </c>
      <c r="I4" s="33"/>
      <c r="J4" s="14"/>
      <c r="K4" s="15"/>
      <c r="L4" s="34"/>
      <c r="M4" s="34"/>
      <c r="N4" s="34"/>
      <c r="O4" s="34"/>
      <c r="P4" s="34"/>
      <c r="Q4" s="34"/>
      <c r="R4" s="34"/>
      <c r="S4" s="34"/>
    </row>
    <row r="5" spans="1:19" ht="20.100000000000001" customHeight="1" x14ac:dyDescent="0.4">
      <c r="A5" s="16" t="s">
        <v>9</v>
      </c>
      <c r="B5" s="19" t="s">
        <v>10</v>
      </c>
      <c r="C5" s="35" t="s">
        <v>32</v>
      </c>
      <c r="D5" s="36">
        <v>67.567567567567565</v>
      </c>
      <c r="E5" s="37">
        <v>100</v>
      </c>
      <c r="F5" s="38">
        <v>100</v>
      </c>
      <c r="G5" s="36">
        <v>73.75</v>
      </c>
      <c r="H5" s="36">
        <v>118</v>
      </c>
      <c r="I5" s="49" t="s">
        <v>54</v>
      </c>
      <c r="J5" s="40" t="s">
        <v>33</v>
      </c>
      <c r="K5" s="41">
        <f>G5+G6</f>
        <v>100</v>
      </c>
      <c r="L5" s="34"/>
      <c r="O5" s="34"/>
      <c r="P5" s="34"/>
      <c r="Q5" s="34"/>
      <c r="R5" s="34"/>
      <c r="S5" s="34"/>
    </row>
    <row r="6" spans="1:19" ht="20.100000000000001" customHeight="1" x14ac:dyDescent="0.4">
      <c r="A6" s="17"/>
      <c r="B6" s="19"/>
      <c r="C6" s="35" t="s">
        <v>1</v>
      </c>
      <c r="D6" s="36">
        <v>32.432432432432435</v>
      </c>
      <c r="E6" s="37">
        <v>48</v>
      </c>
      <c r="F6" s="42"/>
      <c r="G6" s="36">
        <v>26.25</v>
      </c>
      <c r="H6" s="36">
        <v>42</v>
      </c>
      <c r="I6" s="50"/>
      <c r="J6" s="20" t="s">
        <v>34</v>
      </c>
      <c r="K6" s="20"/>
      <c r="L6" s="34"/>
      <c r="O6" s="34"/>
      <c r="P6" s="34"/>
      <c r="Q6" s="34"/>
      <c r="R6" s="34"/>
      <c r="S6" s="34"/>
    </row>
    <row r="7" spans="1:19" ht="20.100000000000001" customHeight="1" x14ac:dyDescent="0.4">
      <c r="A7" s="17"/>
      <c r="B7" s="19"/>
      <c r="C7" s="35" t="s">
        <v>2</v>
      </c>
      <c r="D7" s="36">
        <v>0</v>
      </c>
      <c r="E7" s="37">
        <v>0</v>
      </c>
      <c r="F7" s="42"/>
      <c r="G7" s="36">
        <v>0</v>
      </c>
      <c r="H7" s="36">
        <v>0</v>
      </c>
      <c r="I7" s="50"/>
      <c r="J7" s="20"/>
      <c r="K7" s="20"/>
      <c r="L7" s="34"/>
      <c r="O7" s="34"/>
      <c r="P7" s="34"/>
      <c r="Q7" s="34"/>
      <c r="R7" s="34"/>
      <c r="S7" s="34"/>
    </row>
    <row r="8" spans="1:19" ht="20.100000000000001" customHeight="1" x14ac:dyDescent="0.4">
      <c r="A8" s="17"/>
      <c r="B8" s="19"/>
      <c r="C8" s="35" t="s">
        <v>35</v>
      </c>
      <c r="D8" s="36">
        <v>0</v>
      </c>
      <c r="E8" s="37">
        <v>0</v>
      </c>
      <c r="F8" s="44"/>
      <c r="G8" s="36">
        <v>0</v>
      </c>
      <c r="H8" s="36">
        <v>0</v>
      </c>
      <c r="I8" s="51"/>
      <c r="J8" s="20"/>
      <c r="K8" s="20"/>
      <c r="L8" s="34"/>
      <c r="O8" s="34"/>
      <c r="P8" s="34"/>
      <c r="Q8" s="34"/>
      <c r="R8" s="34"/>
      <c r="S8" s="34"/>
    </row>
    <row r="9" spans="1:19" ht="20.100000000000001" customHeight="1" x14ac:dyDescent="0.4">
      <c r="A9" s="17"/>
      <c r="B9" s="19" t="s">
        <v>11</v>
      </c>
      <c r="C9" s="35" t="s">
        <v>0</v>
      </c>
      <c r="D9" s="36">
        <v>74.496644295302019</v>
      </c>
      <c r="E9" s="37">
        <v>111</v>
      </c>
      <c r="F9" s="38">
        <v>97</v>
      </c>
      <c r="G9" s="36">
        <v>75.776397515527947</v>
      </c>
      <c r="H9" s="36">
        <v>122</v>
      </c>
      <c r="I9" s="49" t="s">
        <v>54</v>
      </c>
      <c r="J9" s="40" t="s">
        <v>33</v>
      </c>
      <c r="K9" s="46">
        <f>G9+G10</f>
        <v>100</v>
      </c>
      <c r="L9" s="34"/>
      <c r="O9" s="34"/>
      <c r="P9" s="34"/>
      <c r="Q9" s="34"/>
      <c r="R9" s="34"/>
      <c r="S9" s="34"/>
    </row>
    <row r="10" spans="1:19" ht="20.100000000000001" customHeight="1" x14ac:dyDescent="0.4">
      <c r="A10" s="17"/>
      <c r="B10" s="19"/>
      <c r="C10" s="35" t="s">
        <v>1</v>
      </c>
      <c r="D10" s="36">
        <v>22.818791946308725</v>
      </c>
      <c r="E10" s="37">
        <v>34</v>
      </c>
      <c r="F10" s="42"/>
      <c r="G10" s="36">
        <v>24.22360248447205</v>
      </c>
      <c r="H10" s="36">
        <v>39</v>
      </c>
      <c r="I10" s="50"/>
      <c r="J10" s="20" t="s">
        <v>36</v>
      </c>
      <c r="K10" s="20"/>
      <c r="L10" s="34"/>
      <c r="O10" s="34"/>
      <c r="P10" s="34"/>
      <c r="Q10" s="34"/>
      <c r="R10" s="34"/>
      <c r="S10" s="34"/>
    </row>
    <row r="11" spans="1:19" ht="20.100000000000001" customHeight="1" x14ac:dyDescent="0.4">
      <c r="A11" s="17"/>
      <c r="B11" s="19"/>
      <c r="C11" s="35" t="s">
        <v>2</v>
      </c>
      <c r="D11" s="36">
        <v>2.0134228187919461</v>
      </c>
      <c r="E11" s="37">
        <v>3</v>
      </c>
      <c r="F11" s="42"/>
      <c r="G11" s="36">
        <v>0</v>
      </c>
      <c r="H11" s="36">
        <v>0</v>
      </c>
      <c r="I11" s="50"/>
      <c r="J11" s="20"/>
      <c r="K11" s="20"/>
      <c r="L11" s="34"/>
      <c r="O11" s="34"/>
      <c r="P11" s="34"/>
      <c r="Q11" s="34"/>
      <c r="R11" s="34"/>
      <c r="S11" s="34"/>
    </row>
    <row r="12" spans="1:19" ht="20.100000000000001" customHeight="1" x14ac:dyDescent="0.4">
      <c r="A12" s="17"/>
      <c r="B12" s="19"/>
      <c r="C12" s="35" t="s">
        <v>3</v>
      </c>
      <c r="D12" s="36">
        <v>0.67114093959731547</v>
      </c>
      <c r="E12" s="37">
        <v>1</v>
      </c>
      <c r="F12" s="44"/>
      <c r="G12" s="36">
        <v>0</v>
      </c>
      <c r="H12" s="36">
        <v>0</v>
      </c>
      <c r="I12" s="51"/>
      <c r="J12" s="20"/>
      <c r="K12" s="20"/>
      <c r="L12" s="34"/>
      <c r="O12" s="34"/>
      <c r="P12" s="34"/>
      <c r="Q12" s="34"/>
      <c r="R12" s="34"/>
      <c r="S12" s="34"/>
    </row>
    <row r="13" spans="1:19" ht="20.100000000000001" customHeight="1" x14ac:dyDescent="0.4">
      <c r="A13" s="17"/>
      <c r="B13" s="19" t="s">
        <v>12</v>
      </c>
      <c r="C13" s="35" t="s">
        <v>0</v>
      </c>
      <c r="D13" s="36">
        <v>63.087248322147651</v>
      </c>
      <c r="E13" s="37">
        <v>94</v>
      </c>
      <c r="F13" s="38">
        <v>96</v>
      </c>
      <c r="G13" s="36">
        <v>65.838509316770185</v>
      </c>
      <c r="H13" s="36">
        <v>106</v>
      </c>
      <c r="I13" s="39"/>
      <c r="J13" s="40" t="s">
        <v>33</v>
      </c>
      <c r="K13" s="47">
        <f>G13+G14</f>
        <v>95.65217391304347</v>
      </c>
    </row>
    <row r="14" spans="1:19" ht="20.100000000000001" customHeight="1" x14ac:dyDescent="0.4">
      <c r="A14" s="17"/>
      <c r="B14" s="21"/>
      <c r="C14" s="35" t="s">
        <v>1</v>
      </c>
      <c r="D14" s="36">
        <v>32.885906040268459</v>
      </c>
      <c r="E14" s="37">
        <v>49</v>
      </c>
      <c r="F14" s="42"/>
      <c r="G14" s="36">
        <v>29.813664596273291</v>
      </c>
      <c r="H14" s="36">
        <v>48</v>
      </c>
      <c r="I14" s="43"/>
      <c r="J14" s="22" t="s">
        <v>37</v>
      </c>
      <c r="K14" s="22"/>
    </row>
    <row r="15" spans="1:19" ht="20.100000000000001" customHeight="1" x14ac:dyDescent="0.4">
      <c r="A15" s="17"/>
      <c r="B15" s="21"/>
      <c r="C15" s="35" t="s">
        <v>2</v>
      </c>
      <c r="D15" s="36">
        <v>3.3557046979865772</v>
      </c>
      <c r="E15" s="37">
        <v>5</v>
      </c>
      <c r="F15" s="42"/>
      <c r="G15" s="36">
        <v>4.3478260869565215</v>
      </c>
      <c r="H15" s="36">
        <v>7</v>
      </c>
      <c r="I15" s="43"/>
      <c r="J15" s="22"/>
      <c r="K15" s="22"/>
    </row>
    <row r="16" spans="1:19" ht="20.100000000000001" customHeight="1" x14ac:dyDescent="0.4">
      <c r="A16" s="17"/>
      <c r="B16" s="21"/>
      <c r="C16" s="35" t="s">
        <v>35</v>
      </c>
      <c r="D16" s="36">
        <v>0.67114093959731547</v>
      </c>
      <c r="E16" s="37">
        <v>1</v>
      </c>
      <c r="F16" s="44"/>
      <c r="G16" s="36">
        <v>0</v>
      </c>
      <c r="H16" s="36">
        <v>0</v>
      </c>
      <c r="I16" s="45"/>
      <c r="J16" s="22"/>
      <c r="K16" s="22"/>
    </row>
    <row r="17" spans="1:16" ht="20.100000000000001" customHeight="1" x14ac:dyDescent="0.4">
      <c r="A17" s="17"/>
      <c r="B17" s="23" t="s">
        <v>13</v>
      </c>
      <c r="C17" s="35" t="s">
        <v>0</v>
      </c>
      <c r="D17" s="36">
        <v>77.027027027027032</v>
      </c>
      <c r="E17" s="37">
        <v>114</v>
      </c>
      <c r="F17" s="38">
        <v>98</v>
      </c>
      <c r="G17" s="36">
        <v>77.5</v>
      </c>
      <c r="H17" s="36">
        <v>124</v>
      </c>
      <c r="I17" s="39"/>
      <c r="J17" s="40" t="s">
        <v>33</v>
      </c>
      <c r="K17" s="47">
        <f>G17+G18</f>
        <v>98.75</v>
      </c>
    </row>
    <row r="18" spans="1:16" ht="20.100000000000001" customHeight="1" x14ac:dyDescent="0.4">
      <c r="A18" s="17"/>
      <c r="B18" s="24"/>
      <c r="C18" s="35" t="s">
        <v>1</v>
      </c>
      <c r="D18" s="36">
        <v>20.945945945945947</v>
      </c>
      <c r="E18" s="37">
        <v>31</v>
      </c>
      <c r="F18" s="42"/>
      <c r="G18" s="36">
        <v>21.25</v>
      </c>
      <c r="H18" s="36">
        <v>34</v>
      </c>
      <c r="I18" s="43"/>
      <c r="J18" s="22" t="s">
        <v>38</v>
      </c>
      <c r="K18" s="22"/>
    </row>
    <row r="19" spans="1:16" ht="20.100000000000001" customHeight="1" x14ac:dyDescent="0.4">
      <c r="A19" s="17"/>
      <c r="B19" s="24"/>
      <c r="C19" s="35" t="s">
        <v>2</v>
      </c>
      <c r="D19" s="36">
        <v>1.3513513513513513</v>
      </c>
      <c r="E19" s="37">
        <v>2</v>
      </c>
      <c r="F19" s="42"/>
      <c r="G19" s="36">
        <v>1.25</v>
      </c>
      <c r="H19" s="36">
        <v>2</v>
      </c>
      <c r="I19" s="43"/>
      <c r="J19" s="22"/>
      <c r="K19" s="22"/>
    </row>
    <row r="20" spans="1:16" ht="20.100000000000001" customHeight="1" x14ac:dyDescent="0.4">
      <c r="A20" s="17"/>
      <c r="B20" s="24"/>
      <c r="C20" s="35" t="s">
        <v>3</v>
      </c>
      <c r="D20" s="36">
        <v>0.67567567567567566</v>
      </c>
      <c r="E20" s="37">
        <v>1</v>
      </c>
      <c r="F20" s="44"/>
      <c r="G20" s="36">
        <v>0</v>
      </c>
      <c r="H20" s="36">
        <v>0</v>
      </c>
      <c r="I20" s="45"/>
      <c r="J20" s="22"/>
      <c r="K20" s="22"/>
    </row>
    <row r="21" spans="1:16" ht="20.100000000000001" customHeight="1" x14ac:dyDescent="0.4">
      <c r="A21" s="17"/>
      <c r="B21" s="23" t="s">
        <v>14</v>
      </c>
      <c r="C21" s="35" t="s">
        <v>32</v>
      </c>
      <c r="D21" s="36">
        <v>75</v>
      </c>
      <c r="E21" s="37">
        <v>112</v>
      </c>
      <c r="F21" s="38">
        <v>99</v>
      </c>
      <c r="G21" s="36">
        <v>77.018633540372676</v>
      </c>
      <c r="H21" s="36">
        <v>124</v>
      </c>
      <c r="I21" s="39"/>
      <c r="J21" s="40" t="s">
        <v>33</v>
      </c>
      <c r="K21" s="47">
        <f>G21+G22</f>
        <v>98.757763975155285</v>
      </c>
    </row>
    <row r="22" spans="1:16" ht="20.100000000000001" customHeight="1" x14ac:dyDescent="0.4">
      <c r="A22" s="17"/>
      <c r="B22" s="24"/>
      <c r="C22" s="35" t="s">
        <v>1</v>
      </c>
      <c r="D22" s="36">
        <v>23.648648648648649</v>
      </c>
      <c r="E22" s="37">
        <v>35</v>
      </c>
      <c r="F22" s="42"/>
      <c r="G22" s="36">
        <v>21.739130434782609</v>
      </c>
      <c r="H22" s="36">
        <v>35</v>
      </c>
      <c r="I22" s="43"/>
      <c r="J22" s="22" t="s">
        <v>39</v>
      </c>
      <c r="K22" s="22"/>
      <c r="O22" s="4"/>
      <c r="P22" s="4"/>
    </row>
    <row r="23" spans="1:16" ht="20.100000000000001" customHeight="1" x14ac:dyDescent="0.4">
      <c r="A23" s="17"/>
      <c r="B23" s="24"/>
      <c r="C23" s="35" t="s">
        <v>2</v>
      </c>
      <c r="D23" s="36">
        <v>0</v>
      </c>
      <c r="E23" s="37">
        <v>0</v>
      </c>
      <c r="F23" s="42"/>
      <c r="G23" s="36">
        <v>1.2422360248447204</v>
      </c>
      <c r="H23" s="36">
        <v>2</v>
      </c>
      <c r="I23" s="43"/>
      <c r="J23" s="22"/>
      <c r="K23" s="22"/>
      <c r="O23" s="4"/>
      <c r="P23" s="4"/>
    </row>
    <row r="24" spans="1:16" ht="20.100000000000001" customHeight="1" x14ac:dyDescent="0.4">
      <c r="A24" s="17"/>
      <c r="B24" s="24"/>
      <c r="C24" s="35" t="s">
        <v>3</v>
      </c>
      <c r="D24" s="36">
        <v>0.67567567567567566</v>
      </c>
      <c r="E24" s="37">
        <v>1</v>
      </c>
      <c r="F24" s="44"/>
      <c r="G24" s="36">
        <v>0</v>
      </c>
      <c r="H24" s="36">
        <v>0</v>
      </c>
      <c r="I24" s="45"/>
      <c r="J24" s="22"/>
      <c r="K24" s="22"/>
      <c r="O24" s="4"/>
      <c r="P24" s="4"/>
    </row>
    <row r="25" spans="1:16" ht="20.100000000000001" customHeight="1" x14ac:dyDescent="0.4">
      <c r="A25" s="17"/>
      <c r="B25" s="19" t="s">
        <v>15</v>
      </c>
      <c r="C25" s="35" t="s">
        <v>0</v>
      </c>
      <c r="D25" s="36">
        <v>69.594594594594597</v>
      </c>
      <c r="E25" s="37">
        <v>103</v>
      </c>
      <c r="F25" s="38">
        <v>98</v>
      </c>
      <c r="G25" s="36">
        <v>63.975155279503106</v>
      </c>
      <c r="H25" s="36">
        <v>103</v>
      </c>
      <c r="I25" s="39"/>
      <c r="J25" s="40" t="s">
        <v>33</v>
      </c>
      <c r="K25" s="47">
        <f>G25+G26</f>
        <v>98.136645962732928</v>
      </c>
      <c r="O25" s="4"/>
      <c r="P25" s="4"/>
    </row>
    <row r="26" spans="1:16" ht="20.100000000000001" customHeight="1" x14ac:dyDescent="0.4">
      <c r="A26" s="17"/>
      <c r="B26" s="19"/>
      <c r="C26" s="35" t="s">
        <v>40</v>
      </c>
      <c r="D26" s="36">
        <v>28</v>
      </c>
      <c r="E26" s="37">
        <v>43</v>
      </c>
      <c r="F26" s="42"/>
      <c r="G26" s="36">
        <v>34.161490683229815</v>
      </c>
      <c r="H26" s="36">
        <v>55</v>
      </c>
      <c r="I26" s="43"/>
      <c r="J26" s="20" t="s">
        <v>41</v>
      </c>
      <c r="K26" s="20"/>
    </row>
    <row r="27" spans="1:16" ht="20.100000000000001" customHeight="1" x14ac:dyDescent="0.4">
      <c r="A27" s="17"/>
      <c r="B27" s="19"/>
      <c r="C27" s="35" t="s">
        <v>2</v>
      </c>
      <c r="D27" s="36">
        <v>0.67567567567567566</v>
      </c>
      <c r="E27" s="37">
        <v>1</v>
      </c>
      <c r="F27" s="42"/>
      <c r="G27" s="36">
        <v>1.8633540372670807</v>
      </c>
      <c r="H27" s="36">
        <v>3</v>
      </c>
      <c r="I27" s="43"/>
      <c r="J27" s="20"/>
      <c r="K27" s="20"/>
    </row>
    <row r="28" spans="1:16" ht="20.100000000000001" customHeight="1" x14ac:dyDescent="0.4">
      <c r="A28" s="18"/>
      <c r="B28" s="19"/>
      <c r="C28" s="35" t="s">
        <v>35</v>
      </c>
      <c r="D28" s="36">
        <v>0.67567567567567566</v>
      </c>
      <c r="E28" s="37">
        <v>1</v>
      </c>
      <c r="F28" s="44"/>
      <c r="G28" s="36">
        <v>0</v>
      </c>
      <c r="H28" s="36">
        <v>0</v>
      </c>
      <c r="I28" s="45"/>
      <c r="J28" s="20"/>
      <c r="K28" s="20"/>
    </row>
    <row r="29" spans="1:16" ht="20.100000000000001" customHeight="1" x14ac:dyDescent="0.4">
      <c r="A29" s="16" t="s">
        <v>16</v>
      </c>
      <c r="B29" s="23" t="s">
        <v>17</v>
      </c>
      <c r="C29" s="35" t="s">
        <v>0</v>
      </c>
      <c r="D29" s="36">
        <v>73.648648648648646</v>
      </c>
      <c r="E29" s="37">
        <v>109</v>
      </c>
      <c r="F29" s="38">
        <v>98</v>
      </c>
      <c r="G29" s="36">
        <v>73.584905660377359</v>
      </c>
      <c r="H29" s="36">
        <v>117</v>
      </c>
      <c r="I29" s="39"/>
      <c r="J29" s="40" t="s">
        <v>33</v>
      </c>
      <c r="K29" s="47">
        <f>G29+G30</f>
        <v>98.584905660377359</v>
      </c>
    </row>
    <row r="30" spans="1:16" ht="20.100000000000001" customHeight="1" x14ac:dyDescent="0.4">
      <c r="A30" s="17"/>
      <c r="B30" s="24"/>
      <c r="C30" s="35" t="s">
        <v>1</v>
      </c>
      <c r="D30" s="36">
        <v>24.324324324324326</v>
      </c>
      <c r="E30" s="37">
        <v>36</v>
      </c>
      <c r="F30" s="42"/>
      <c r="G30" s="36">
        <v>25</v>
      </c>
      <c r="H30" s="36">
        <v>41</v>
      </c>
      <c r="I30" s="43"/>
      <c r="J30" s="22" t="s">
        <v>42</v>
      </c>
      <c r="K30" s="22"/>
    </row>
    <row r="31" spans="1:16" ht="20.100000000000001" customHeight="1" x14ac:dyDescent="0.4">
      <c r="A31" s="17"/>
      <c r="B31" s="24"/>
      <c r="C31" s="35" t="s">
        <v>2</v>
      </c>
      <c r="D31" s="36">
        <v>1.3513513513513513</v>
      </c>
      <c r="E31" s="37">
        <v>2</v>
      </c>
      <c r="F31" s="42"/>
      <c r="G31" s="36">
        <v>0.62893081761006298</v>
      </c>
      <c r="H31" s="36">
        <v>1</v>
      </c>
      <c r="I31" s="43"/>
      <c r="J31" s="22"/>
      <c r="K31" s="22"/>
    </row>
    <row r="32" spans="1:16" ht="20.100000000000001" customHeight="1" x14ac:dyDescent="0.4">
      <c r="A32" s="17"/>
      <c r="B32" s="24"/>
      <c r="C32" s="35" t="s">
        <v>35</v>
      </c>
      <c r="D32" s="36">
        <v>0.67567567567567566</v>
      </c>
      <c r="E32" s="37">
        <v>1</v>
      </c>
      <c r="F32" s="44"/>
      <c r="G32" s="36">
        <v>0</v>
      </c>
      <c r="H32" s="36">
        <v>0</v>
      </c>
      <c r="I32" s="45"/>
      <c r="J32" s="22"/>
      <c r="K32" s="22"/>
    </row>
    <row r="33" spans="1:17" ht="20.100000000000001" customHeight="1" x14ac:dyDescent="0.4">
      <c r="A33" s="17"/>
      <c r="B33" s="23" t="s">
        <v>18</v>
      </c>
      <c r="C33" s="35" t="s">
        <v>32</v>
      </c>
      <c r="D33" s="36">
        <v>68</v>
      </c>
      <c r="E33" s="37">
        <v>103</v>
      </c>
      <c r="F33" s="38">
        <v>98</v>
      </c>
      <c r="G33" s="36">
        <v>71.069182389937097</v>
      </c>
      <c r="H33" s="36">
        <v>113</v>
      </c>
      <c r="I33" s="39"/>
      <c r="J33" s="40" t="s">
        <v>33</v>
      </c>
      <c r="K33" s="47">
        <f>G33+G34</f>
        <v>99.371069182389931</v>
      </c>
    </row>
    <row r="34" spans="1:17" ht="20.100000000000001" customHeight="1" x14ac:dyDescent="0.4">
      <c r="A34" s="17"/>
      <c r="B34" s="23"/>
      <c r="C34" s="35" t="s">
        <v>40</v>
      </c>
      <c r="D34" s="36">
        <v>29.530201342281881</v>
      </c>
      <c r="E34" s="37">
        <v>44</v>
      </c>
      <c r="F34" s="42"/>
      <c r="G34" s="36">
        <v>28.30188679245283</v>
      </c>
      <c r="H34" s="36">
        <v>45</v>
      </c>
      <c r="I34" s="43"/>
      <c r="J34" s="22" t="s">
        <v>43</v>
      </c>
      <c r="K34" s="22"/>
    </row>
    <row r="35" spans="1:17" ht="20.100000000000001" customHeight="1" x14ac:dyDescent="0.4">
      <c r="A35" s="17"/>
      <c r="B35" s="23"/>
      <c r="C35" s="35" t="s">
        <v>44</v>
      </c>
      <c r="D35" s="36">
        <v>0.67114093959731547</v>
      </c>
      <c r="E35" s="37">
        <v>1</v>
      </c>
      <c r="F35" s="42"/>
      <c r="G35" s="36">
        <v>0.62893081761006298</v>
      </c>
      <c r="H35" s="36">
        <v>1</v>
      </c>
      <c r="I35" s="43"/>
      <c r="J35" s="22"/>
      <c r="K35" s="22"/>
    </row>
    <row r="36" spans="1:17" ht="20.100000000000001" customHeight="1" x14ac:dyDescent="0.4">
      <c r="A36" s="17"/>
      <c r="B36" s="23"/>
      <c r="C36" s="35" t="s">
        <v>3</v>
      </c>
      <c r="D36" s="36">
        <v>0.67114093959731547</v>
      </c>
      <c r="E36" s="37">
        <v>1</v>
      </c>
      <c r="F36" s="44"/>
      <c r="G36" s="36">
        <v>0</v>
      </c>
      <c r="H36" s="36">
        <v>0</v>
      </c>
      <c r="I36" s="45"/>
      <c r="J36" s="22"/>
      <c r="K36" s="22"/>
    </row>
    <row r="37" spans="1:17" ht="20.100000000000001" customHeight="1" x14ac:dyDescent="0.4">
      <c r="A37" s="17"/>
      <c r="B37" s="23" t="s">
        <v>19</v>
      </c>
      <c r="C37" s="35" t="s">
        <v>0</v>
      </c>
      <c r="D37" s="36">
        <v>73</v>
      </c>
      <c r="E37" s="37">
        <v>108</v>
      </c>
      <c r="F37" s="38">
        <v>97</v>
      </c>
      <c r="G37" s="36">
        <v>71.698113207547166</v>
      </c>
      <c r="H37" s="36">
        <v>114</v>
      </c>
      <c r="I37" s="39"/>
      <c r="J37" s="40" t="s">
        <v>33</v>
      </c>
      <c r="K37" s="47">
        <f>G37+G38</f>
        <v>98.698113207547166</v>
      </c>
    </row>
    <row r="38" spans="1:17" ht="20.100000000000001" customHeight="1" x14ac:dyDescent="0.4">
      <c r="A38" s="17"/>
      <c r="B38" s="24"/>
      <c r="C38" s="35" t="s">
        <v>1</v>
      </c>
      <c r="D38" s="36">
        <v>24.161073825503358</v>
      </c>
      <c r="E38" s="37">
        <v>36</v>
      </c>
      <c r="F38" s="42"/>
      <c r="G38" s="36">
        <v>27</v>
      </c>
      <c r="H38" s="36">
        <v>44</v>
      </c>
      <c r="I38" s="43"/>
      <c r="J38" s="22" t="s">
        <v>45</v>
      </c>
      <c r="K38" s="22"/>
    </row>
    <row r="39" spans="1:17" ht="20.100000000000001" customHeight="1" x14ac:dyDescent="0.4">
      <c r="A39" s="17"/>
      <c r="B39" s="24"/>
      <c r="C39" s="35" t="s">
        <v>2</v>
      </c>
      <c r="D39" s="36">
        <v>1.3422818791946309</v>
      </c>
      <c r="E39" s="37">
        <v>2</v>
      </c>
      <c r="F39" s="42"/>
      <c r="G39" s="36">
        <v>0.62893081761006298</v>
      </c>
      <c r="H39" s="36">
        <v>1</v>
      </c>
      <c r="I39" s="43"/>
      <c r="J39" s="22"/>
      <c r="K39" s="22"/>
      <c r="O39" s="4"/>
      <c r="P39" s="4"/>
    </row>
    <row r="40" spans="1:17" ht="20.100000000000001" customHeight="1" x14ac:dyDescent="0.4">
      <c r="A40" s="18"/>
      <c r="B40" s="24"/>
      <c r="C40" s="35" t="s">
        <v>3</v>
      </c>
      <c r="D40" s="36">
        <v>2.0134228187919461</v>
      </c>
      <c r="E40" s="37">
        <v>3</v>
      </c>
      <c r="F40" s="44"/>
      <c r="G40" s="36">
        <v>0</v>
      </c>
      <c r="H40" s="36">
        <v>0</v>
      </c>
      <c r="I40" s="45"/>
      <c r="J40" s="22"/>
      <c r="K40" s="22"/>
      <c r="O40" s="4"/>
      <c r="P40" s="4"/>
    </row>
    <row r="41" spans="1:17" ht="20.100000000000001" customHeight="1" x14ac:dyDescent="0.4">
      <c r="A41" s="16" t="s">
        <v>20</v>
      </c>
      <c r="B41" s="23" t="s">
        <v>21</v>
      </c>
      <c r="C41" s="35" t="s">
        <v>32</v>
      </c>
      <c r="D41" s="36">
        <v>54.36241610738255</v>
      </c>
      <c r="E41" s="37">
        <v>81</v>
      </c>
      <c r="F41" s="38">
        <v>98</v>
      </c>
      <c r="G41" s="36">
        <v>62.732919254658384</v>
      </c>
      <c r="H41" s="36">
        <v>101</v>
      </c>
      <c r="I41" s="39"/>
      <c r="J41" s="40" t="s">
        <v>33</v>
      </c>
      <c r="K41" s="47">
        <f>G41+G42</f>
        <v>95.65217391304347</v>
      </c>
      <c r="O41" s="4"/>
      <c r="P41" s="4"/>
    </row>
    <row r="42" spans="1:17" ht="20.100000000000001" customHeight="1" x14ac:dyDescent="0.4">
      <c r="A42" s="17"/>
      <c r="B42" s="24"/>
      <c r="C42" s="35" t="s">
        <v>1</v>
      </c>
      <c r="D42" s="36">
        <v>43.624161073825505</v>
      </c>
      <c r="E42" s="37">
        <v>65</v>
      </c>
      <c r="F42" s="42"/>
      <c r="G42" s="36">
        <v>32.919254658385093</v>
      </c>
      <c r="H42" s="36">
        <v>53</v>
      </c>
      <c r="I42" s="43"/>
      <c r="J42" s="25" t="s">
        <v>46</v>
      </c>
      <c r="K42" s="25"/>
      <c r="O42" s="34"/>
      <c r="P42" s="34"/>
      <c r="Q42" s="34"/>
    </row>
    <row r="43" spans="1:17" ht="20.100000000000001" customHeight="1" x14ac:dyDescent="0.4">
      <c r="A43" s="17"/>
      <c r="B43" s="24"/>
      <c r="C43" s="35" t="s">
        <v>44</v>
      </c>
      <c r="D43" s="36">
        <v>2.0134228187919461</v>
      </c>
      <c r="E43" s="37">
        <v>3</v>
      </c>
      <c r="F43" s="42"/>
      <c r="G43" s="36">
        <v>4.3478260869565215</v>
      </c>
      <c r="H43" s="36">
        <v>7</v>
      </c>
      <c r="I43" s="43"/>
      <c r="J43" s="25"/>
      <c r="K43" s="25"/>
      <c r="O43" s="34"/>
      <c r="P43" s="34"/>
      <c r="Q43" s="34"/>
    </row>
    <row r="44" spans="1:17" ht="20.100000000000001" customHeight="1" x14ac:dyDescent="0.4">
      <c r="A44" s="17"/>
      <c r="B44" s="24"/>
      <c r="C44" s="35" t="s">
        <v>3</v>
      </c>
      <c r="D44" s="36">
        <v>0</v>
      </c>
      <c r="E44" s="37">
        <v>0</v>
      </c>
      <c r="F44" s="44"/>
      <c r="G44" s="36">
        <v>0</v>
      </c>
      <c r="H44" s="36">
        <v>0</v>
      </c>
      <c r="I44" s="45"/>
      <c r="J44" s="25"/>
      <c r="K44" s="25"/>
      <c r="O44" s="34"/>
      <c r="P44" s="34"/>
      <c r="Q44" s="34"/>
    </row>
    <row r="45" spans="1:17" ht="20.100000000000001" customHeight="1" x14ac:dyDescent="0.4">
      <c r="A45" s="17"/>
      <c r="B45" s="23" t="s">
        <v>22</v>
      </c>
      <c r="C45" s="35" t="s">
        <v>32</v>
      </c>
      <c r="D45" s="36">
        <v>47.651006711409394</v>
      </c>
      <c r="E45" s="37">
        <v>71</v>
      </c>
      <c r="F45" s="38">
        <v>96</v>
      </c>
      <c r="G45" s="36">
        <v>52.5</v>
      </c>
      <c r="H45" s="36">
        <v>84</v>
      </c>
      <c r="I45" s="39"/>
      <c r="J45" s="40" t="s">
        <v>33</v>
      </c>
      <c r="K45" s="47">
        <f>G45+G46</f>
        <v>97.5</v>
      </c>
      <c r="O45" s="34"/>
      <c r="P45" s="34"/>
      <c r="Q45" s="34"/>
    </row>
    <row r="46" spans="1:17" ht="20.100000000000001" customHeight="1" x14ac:dyDescent="0.4">
      <c r="A46" s="17"/>
      <c r="B46" s="24"/>
      <c r="C46" s="35" t="s">
        <v>1</v>
      </c>
      <c r="D46" s="36">
        <v>48.322147651006716</v>
      </c>
      <c r="E46" s="37">
        <v>72</v>
      </c>
      <c r="F46" s="42"/>
      <c r="G46" s="36">
        <v>45</v>
      </c>
      <c r="H46" s="36">
        <v>73</v>
      </c>
      <c r="I46" s="43"/>
      <c r="J46" s="26" t="s">
        <v>47</v>
      </c>
      <c r="K46" s="26"/>
      <c r="O46" s="34"/>
      <c r="P46" s="34"/>
      <c r="Q46" s="34"/>
    </row>
    <row r="47" spans="1:17" ht="20.100000000000001" customHeight="1" x14ac:dyDescent="0.4">
      <c r="A47" s="17"/>
      <c r="B47" s="24"/>
      <c r="C47" s="35" t="s">
        <v>44</v>
      </c>
      <c r="D47" s="36">
        <v>3.3557046979865772</v>
      </c>
      <c r="E47" s="37">
        <v>5</v>
      </c>
      <c r="F47" s="42"/>
      <c r="G47" s="36">
        <v>1.875</v>
      </c>
      <c r="H47" s="36">
        <v>3</v>
      </c>
      <c r="I47" s="43"/>
      <c r="J47" s="26"/>
      <c r="K47" s="26"/>
      <c r="O47" s="34"/>
      <c r="P47" s="34"/>
      <c r="Q47" s="34"/>
    </row>
    <row r="48" spans="1:17" ht="20.100000000000001" customHeight="1" x14ac:dyDescent="0.4">
      <c r="A48" s="17"/>
      <c r="B48" s="24"/>
      <c r="C48" s="35" t="s">
        <v>3</v>
      </c>
      <c r="D48" s="36">
        <v>0.67114093959731547</v>
      </c>
      <c r="E48" s="37">
        <v>1</v>
      </c>
      <c r="F48" s="44"/>
      <c r="G48" s="36">
        <v>0</v>
      </c>
      <c r="H48" s="36">
        <v>0</v>
      </c>
      <c r="I48" s="45"/>
      <c r="J48" s="26"/>
      <c r="K48" s="26"/>
      <c r="O48" s="34"/>
      <c r="P48" s="34"/>
      <c r="Q48" s="34"/>
    </row>
    <row r="49" spans="1:17" ht="20.100000000000001" customHeight="1" x14ac:dyDescent="0.4">
      <c r="A49" s="17"/>
      <c r="B49" s="19" t="s">
        <v>23</v>
      </c>
      <c r="C49" s="35" t="s">
        <v>32</v>
      </c>
      <c r="D49" s="36">
        <v>53.020134228187921</v>
      </c>
      <c r="E49" s="37">
        <v>79</v>
      </c>
      <c r="F49" s="38">
        <v>97</v>
      </c>
      <c r="G49" s="36">
        <v>54.658385093167702</v>
      </c>
      <c r="H49" s="36">
        <v>88</v>
      </c>
      <c r="I49" s="39"/>
      <c r="J49" s="40" t="s">
        <v>33</v>
      </c>
      <c r="K49" s="47">
        <f>G49+G50</f>
        <v>96.894409937888199</v>
      </c>
      <c r="O49" s="34"/>
      <c r="P49" s="34"/>
      <c r="Q49" s="34"/>
    </row>
    <row r="50" spans="1:17" ht="20.100000000000001" customHeight="1" x14ac:dyDescent="0.4">
      <c r="A50" s="17"/>
      <c r="B50" s="19"/>
      <c r="C50" s="35" t="s">
        <v>40</v>
      </c>
      <c r="D50" s="36">
        <v>43.624161073825505</v>
      </c>
      <c r="E50" s="37">
        <v>65</v>
      </c>
      <c r="F50" s="42"/>
      <c r="G50" s="36">
        <v>42.236024844720497</v>
      </c>
      <c r="H50" s="36">
        <v>68</v>
      </c>
      <c r="I50" s="43"/>
      <c r="J50" s="25" t="s">
        <v>48</v>
      </c>
      <c r="K50" s="25"/>
    </row>
    <row r="51" spans="1:17" ht="20.100000000000001" customHeight="1" x14ac:dyDescent="0.4">
      <c r="A51" s="17"/>
      <c r="B51" s="19"/>
      <c r="C51" s="35" t="s">
        <v>2</v>
      </c>
      <c r="D51" s="36">
        <v>3.3557046979865772</v>
      </c>
      <c r="E51" s="37">
        <v>5</v>
      </c>
      <c r="F51" s="42"/>
      <c r="G51" s="36">
        <v>3.1055900621118013</v>
      </c>
      <c r="H51" s="36">
        <v>5</v>
      </c>
      <c r="I51" s="43"/>
      <c r="J51" s="25"/>
      <c r="K51" s="25"/>
    </row>
    <row r="52" spans="1:17" ht="20.100000000000001" customHeight="1" x14ac:dyDescent="0.4">
      <c r="A52" s="17"/>
      <c r="B52" s="19"/>
      <c r="C52" s="35" t="s">
        <v>35</v>
      </c>
      <c r="D52" s="36">
        <v>0</v>
      </c>
      <c r="E52" s="37">
        <v>0</v>
      </c>
      <c r="F52" s="44"/>
      <c r="G52" s="36">
        <v>0</v>
      </c>
      <c r="H52" s="36">
        <v>0</v>
      </c>
      <c r="I52" s="45"/>
      <c r="J52" s="25"/>
      <c r="K52" s="25"/>
    </row>
    <row r="53" spans="1:17" ht="20.100000000000001" customHeight="1" x14ac:dyDescent="0.4">
      <c r="A53" s="17"/>
      <c r="B53" s="23" t="s">
        <v>24</v>
      </c>
      <c r="C53" s="35" t="s">
        <v>0</v>
      </c>
      <c r="D53" s="36">
        <v>57.04697986577181</v>
      </c>
      <c r="E53" s="37">
        <v>85</v>
      </c>
      <c r="F53" s="38">
        <v>95</v>
      </c>
      <c r="G53" s="36">
        <v>65</v>
      </c>
      <c r="H53" s="36">
        <v>104</v>
      </c>
      <c r="I53" s="39"/>
      <c r="J53" s="40" t="s">
        <v>33</v>
      </c>
      <c r="K53" s="47">
        <f>G53+G54</f>
        <v>98.125</v>
      </c>
    </row>
    <row r="54" spans="1:17" ht="20.100000000000001" customHeight="1" x14ac:dyDescent="0.4">
      <c r="A54" s="17"/>
      <c r="B54" s="24"/>
      <c r="C54" s="35" t="s">
        <v>1</v>
      </c>
      <c r="D54" s="36">
        <v>38.255033557046978</v>
      </c>
      <c r="E54" s="37">
        <v>57</v>
      </c>
      <c r="F54" s="42"/>
      <c r="G54" s="36">
        <v>33.125</v>
      </c>
      <c r="H54" s="36">
        <v>53</v>
      </c>
      <c r="I54" s="43"/>
      <c r="J54" s="25" t="s">
        <v>49</v>
      </c>
      <c r="K54" s="25"/>
    </row>
    <row r="55" spans="1:17" ht="20.100000000000001" customHeight="1" x14ac:dyDescent="0.4">
      <c r="A55" s="17"/>
      <c r="B55" s="24"/>
      <c r="C55" s="35" t="s">
        <v>2</v>
      </c>
      <c r="D55" s="36">
        <v>4.6979865771812079</v>
      </c>
      <c r="E55" s="37">
        <v>7</v>
      </c>
      <c r="F55" s="42"/>
      <c r="G55" s="36">
        <v>1.875</v>
      </c>
      <c r="H55" s="36">
        <v>3</v>
      </c>
      <c r="I55" s="43"/>
      <c r="J55" s="25"/>
      <c r="K55" s="25"/>
    </row>
    <row r="56" spans="1:17" ht="20.100000000000001" customHeight="1" x14ac:dyDescent="0.4">
      <c r="A56" s="17"/>
      <c r="B56" s="24"/>
      <c r="C56" s="35" t="s">
        <v>3</v>
      </c>
      <c r="D56" s="36">
        <v>0</v>
      </c>
      <c r="E56" s="37">
        <v>0</v>
      </c>
      <c r="F56" s="44"/>
      <c r="G56" s="36">
        <v>0</v>
      </c>
      <c r="H56" s="36">
        <v>0</v>
      </c>
      <c r="I56" s="45"/>
      <c r="J56" s="25"/>
      <c r="K56" s="25"/>
    </row>
    <row r="57" spans="1:17" ht="20.100000000000001" customHeight="1" x14ac:dyDescent="0.4">
      <c r="A57" s="17"/>
      <c r="B57" s="23" t="s">
        <v>25</v>
      </c>
      <c r="C57" s="35" t="s">
        <v>0</v>
      </c>
      <c r="D57" s="36">
        <v>67.785234899328856</v>
      </c>
      <c r="E57" s="37">
        <v>101</v>
      </c>
      <c r="F57" s="38">
        <v>100</v>
      </c>
      <c r="G57" s="36">
        <v>76.397515527950304</v>
      </c>
      <c r="H57" s="36">
        <v>123</v>
      </c>
      <c r="I57" s="39"/>
      <c r="J57" s="40" t="s">
        <v>33</v>
      </c>
      <c r="K57" s="47">
        <f>G57+G58</f>
        <v>99.378881987577628</v>
      </c>
      <c r="O57" s="4"/>
      <c r="P57" s="4"/>
    </row>
    <row r="58" spans="1:17" ht="20.100000000000001" customHeight="1" x14ac:dyDescent="0.4">
      <c r="A58" s="17"/>
      <c r="B58" s="24"/>
      <c r="C58" s="35" t="s">
        <v>1</v>
      </c>
      <c r="D58" s="36">
        <v>32.214765100671137</v>
      </c>
      <c r="E58" s="37">
        <v>48</v>
      </c>
      <c r="F58" s="42"/>
      <c r="G58" s="36">
        <v>22.981366459627328</v>
      </c>
      <c r="H58" s="36">
        <v>37</v>
      </c>
      <c r="I58" s="43"/>
      <c r="J58" s="25" t="s">
        <v>50</v>
      </c>
      <c r="K58" s="25"/>
      <c r="O58" s="4"/>
      <c r="P58" s="4"/>
    </row>
    <row r="59" spans="1:17" ht="20.100000000000001" customHeight="1" x14ac:dyDescent="0.4">
      <c r="A59" s="17"/>
      <c r="B59" s="24"/>
      <c r="C59" s="35" t="s">
        <v>2</v>
      </c>
      <c r="D59" s="36">
        <v>0</v>
      </c>
      <c r="E59" s="37">
        <v>0</v>
      </c>
      <c r="F59" s="42"/>
      <c r="G59" s="36">
        <v>0.6211180124223602</v>
      </c>
      <c r="H59" s="36">
        <v>1</v>
      </c>
      <c r="I59" s="43"/>
      <c r="J59" s="25"/>
      <c r="K59" s="25"/>
      <c r="O59" s="4"/>
      <c r="P59" s="4"/>
    </row>
    <row r="60" spans="1:17" ht="20.100000000000001" customHeight="1" x14ac:dyDescent="0.4">
      <c r="A60" s="17"/>
      <c r="B60" s="24"/>
      <c r="C60" s="35" t="s">
        <v>3</v>
      </c>
      <c r="D60" s="36">
        <v>0</v>
      </c>
      <c r="E60" s="37">
        <v>0</v>
      </c>
      <c r="F60" s="44"/>
      <c r="G60" s="36">
        <v>0</v>
      </c>
      <c r="H60" s="36">
        <v>0</v>
      </c>
      <c r="I60" s="45"/>
      <c r="J60" s="25"/>
      <c r="K60" s="25"/>
      <c r="O60" s="4"/>
      <c r="P60" s="4"/>
    </row>
    <row r="61" spans="1:17" ht="20.100000000000001" customHeight="1" x14ac:dyDescent="0.4">
      <c r="A61" s="17"/>
      <c r="B61" s="23" t="s">
        <v>26</v>
      </c>
      <c r="C61" s="35" t="s">
        <v>0</v>
      </c>
      <c r="D61" s="36">
        <v>39.597315436241608</v>
      </c>
      <c r="E61" s="37">
        <v>59</v>
      </c>
      <c r="F61" s="38">
        <v>91</v>
      </c>
      <c r="G61" s="36">
        <v>31.677018633540371</v>
      </c>
      <c r="H61" s="36">
        <v>51</v>
      </c>
      <c r="I61" s="39"/>
      <c r="J61" s="40" t="s">
        <v>33</v>
      </c>
      <c r="K61" s="47">
        <f>G61+G62</f>
        <v>88.677018633540371</v>
      </c>
      <c r="O61" s="4"/>
      <c r="P61" s="4"/>
    </row>
    <row r="62" spans="1:17" ht="20.100000000000001" customHeight="1" x14ac:dyDescent="0.4">
      <c r="A62" s="17"/>
      <c r="B62" s="24"/>
      <c r="C62" s="35" t="s">
        <v>40</v>
      </c>
      <c r="D62" s="36">
        <v>51.006711409395976</v>
      </c>
      <c r="E62" s="37">
        <v>76</v>
      </c>
      <c r="F62" s="42"/>
      <c r="G62" s="36">
        <v>57</v>
      </c>
      <c r="H62" s="36">
        <v>93</v>
      </c>
      <c r="I62" s="43"/>
      <c r="J62" s="25" t="s">
        <v>51</v>
      </c>
      <c r="K62" s="25"/>
    </row>
    <row r="63" spans="1:17" ht="20.100000000000001" customHeight="1" x14ac:dyDescent="0.4">
      <c r="A63" s="17"/>
      <c r="B63" s="24"/>
      <c r="C63" s="35" t="s">
        <v>2</v>
      </c>
      <c r="D63" s="36">
        <v>9.3959731543624159</v>
      </c>
      <c r="E63" s="37">
        <v>14</v>
      </c>
      <c r="F63" s="42"/>
      <c r="G63" s="36">
        <v>10.559006211180124</v>
      </c>
      <c r="H63" s="36">
        <v>17</v>
      </c>
      <c r="I63" s="43"/>
      <c r="J63" s="25"/>
      <c r="K63" s="25"/>
    </row>
    <row r="64" spans="1:17" ht="20.100000000000001" customHeight="1" x14ac:dyDescent="0.4">
      <c r="A64" s="17"/>
      <c r="B64" s="24"/>
      <c r="C64" s="35" t="s">
        <v>3</v>
      </c>
      <c r="D64" s="36">
        <v>0</v>
      </c>
      <c r="E64" s="37">
        <v>0</v>
      </c>
      <c r="F64" s="44"/>
      <c r="G64" s="36">
        <v>0</v>
      </c>
      <c r="H64" s="36">
        <v>0</v>
      </c>
      <c r="I64" s="45"/>
      <c r="J64" s="25"/>
      <c r="K64" s="25"/>
    </row>
    <row r="65" spans="1:11" ht="20.100000000000001" customHeight="1" x14ac:dyDescent="0.4">
      <c r="A65" s="17"/>
      <c r="B65" s="23" t="s">
        <v>27</v>
      </c>
      <c r="C65" s="35" t="s">
        <v>0</v>
      </c>
      <c r="D65" s="36">
        <v>39.597315436241608</v>
      </c>
      <c r="E65" s="37">
        <v>59</v>
      </c>
      <c r="F65" s="38">
        <v>89</v>
      </c>
      <c r="G65" s="36">
        <v>44.099378881987576</v>
      </c>
      <c r="H65" s="36">
        <v>71</v>
      </c>
      <c r="I65" s="39"/>
      <c r="J65" s="40" t="s">
        <v>33</v>
      </c>
      <c r="K65" s="47">
        <f>G65+G66</f>
        <v>89.440993788819867</v>
      </c>
    </row>
    <row r="66" spans="1:11" ht="20.100000000000001" customHeight="1" x14ac:dyDescent="0.4">
      <c r="A66" s="17"/>
      <c r="B66" s="24"/>
      <c r="C66" s="35" t="s">
        <v>40</v>
      </c>
      <c r="D66" s="36">
        <v>48.993288590604031</v>
      </c>
      <c r="E66" s="37">
        <v>73</v>
      </c>
      <c r="F66" s="42"/>
      <c r="G66" s="36">
        <v>45.341614906832298</v>
      </c>
      <c r="H66" s="36">
        <v>73</v>
      </c>
      <c r="I66" s="43"/>
      <c r="J66" s="27" t="s">
        <v>52</v>
      </c>
      <c r="K66" s="27"/>
    </row>
    <row r="67" spans="1:11" ht="20.100000000000001" customHeight="1" x14ac:dyDescent="0.4">
      <c r="A67" s="17"/>
      <c r="B67" s="24"/>
      <c r="C67" s="35" t="s">
        <v>2</v>
      </c>
      <c r="D67" s="36">
        <v>10.067114093959731</v>
      </c>
      <c r="E67" s="37">
        <v>15</v>
      </c>
      <c r="F67" s="42"/>
      <c r="G67" s="36">
        <v>8.695652173913043</v>
      </c>
      <c r="H67" s="36">
        <v>14</v>
      </c>
      <c r="I67" s="43"/>
      <c r="J67" s="27"/>
      <c r="K67" s="27"/>
    </row>
    <row r="68" spans="1:11" ht="20.100000000000001" customHeight="1" x14ac:dyDescent="0.4">
      <c r="A68" s="17"/>
      <c r="B68" s="24"/>
      <c r="C68" s="35" t="s">
        <v>3</v>
      </c>
      <c r="D68" s="36">
        <v>1.3422818791946309</v>
      </c>
      <c r="E68" s="37">
        <v>2</v>
      </c>
      <c r="F68" s="44"/>
      <c r="G68" s="36">
        <v>1.8633540372670807</v>
      </c>
      <c r="H68" s="36">
        <v>3</v>
      </c>
      <c r="I68" s="45"/>
      <c r="J68" s="27"/>
      <c r="K68" s="27"/>
    </row>
    <row r="69" spans="1:11" ht="20.100000000000001" customHeight="1" x14ac:dyDescent="0.4">
      <c r="A69" s="17"/>
      <c r="B69" s="23" t="s">
        <v>28</v>
      </c>
      <c r="C69" s="35" t="s">
        <v>0</v>
      </c>
      <c r="D69" s="36">
        <v>38.255033557046978</v>
      </c>
      <c r="E69" s="37">
        <v>57</v>
      </c>
      <c r="F69" s="38">
        <v>70</v>
      </c>
      <c r="G69" s="36">
        <v>46.58385093167702</v>
      </c>
      <c r="H69" s="36">
        <v>75</v>
      </c>
      <c r="I69" s="39"/>
      <c r="J69" s="40" t="s">
        <v>33</v>
      </c>
      <c r="K69" s="47">
        <f>G69+G70</f>
        <v>83.850931677018636</v>
      </c>
    </row>
    <row r="70" spans="1:11" ht="20.100000000000001" customHeight="1" x14ac:dyDescent="0.4">
      <c r="A70" s="17"/>
      <c r="B70" s="24"/>
      <c r="C70" s="35" t="s">
        <v>1</v>
      </c>
      <c r="D70" s="36">
        <v>31.543624161073826</v>
      </c>
      <c r="E70" s="37">
        <v>47</v>
      </c>
      <c r="F70" s="42"/>
      <c r="G70" s="36">
        <v>37.267080745341616</v>
      </c>
      <c r="H70" s="36">
        <v>60</v>
      </c>
      <c r="I70" s="43"/>
      <c r="J70" s="25" t="s">
        <v>53</v>
      </c>
      <c r="K70" s="25"/>
    </row>
    <row r="71" spans="1:11" ht="20.100000000000001" customHeight="1" x14ac:dyDescent="0.4">
      <c r="A71" s="17"/>
      <c r="B71" s="24"/>
      <c r="C71" s="35" t="s">
        <v>2</v>
      </c>
      <c r="D71" s="36">
        <v>25</v>
      </c>
      <c r="E71" s="37">
        <v>38</v>
      </c>
      <c r="F71" s="42"/>
      <c r="G71" s="36">
        <v>14.906832298136646</v>
      </c>
      <c r="H71" s="36">
        <v>24</v>
      </c>
      <c r="I71" s="43"/>
      <c r="J71" s="25"/>
      <c r="K71" s="25"/>
    </row>
    <row r="72" spans="1:11" ht="20.100000000000001" customHeight="1" x14ac:dyDescent="0.4">
      <c r="A72" s="18"/>
      <c r="B72" s="24"/>
      <c r="C72" s="35" t="s">
        <v>3</v>
      </c>
      <c r="D72" s="36">
        <v>4.6979865771812079</v>
      </c>
      <c r="E72" s="37">
        <v>7</v>
      </c>
      <c r="F72" s="44"/>
      <c r="G72" s="36">
        <v>1.2422360248447204</v>
      </c>
      <c r="H72" s="36">
        <v>2</v>
      </c>
      <c r="I72" s="45"/>
      <c r="J72" s="25"/>
      <c r="K72" s="25"/>
    </row>
    <row r="84" spans="1:10" customFormat="1" ht="13.5" customHeight="1" x14ac:dyDescent="0.4">
      <c r="A84" s="48"/>
      <c r="B84" s="48"/>
      <c r="C84" s="48"/>
      <c r="D84" s="48"/>
      <c r="E84" s="48"/>
      <c r="F84" s="48"/>
      <c r="G84" s="48"/>
      <c r="H84" s="48"/>
      <c r="I84" s="48"/>
      <c r="J84" s="48"/>
    </row>
    <row r="85" spans="1:10" customFormat="1" ht="13.5" customHeight="1" x14ac:dyDescent="0.4">
      <c r="A85" s="48"/>
      <c r="B85" s="48"/>
      <c r="C85" s="48"/>
      <c r="D85" s="48"/>
      <c r="E85" s="48"/>
      <c r="F85" s="48"/>
      <c r="G85" s="48"/>
      <c r="H85" s="48"/>
      <c r="I85" s="48"/>
      <c r="J85" s="48"/>
    </row>
  </sheetData>
  <mergeCells count="79">
    <mergeCell ref="A84:J85"/>
    <mergeCell ref="B61:B64"/>
    <mergeCell ref="F61:F64"/>
    <mergeCell ref="I61:I64"/>
    <mergeCell ref="J62:K64"/>
    <mergeCell ref="B65:B68"/>
    <mergeCell ref="F65:F68"/>
    <mergeCell ref="I65:I68"/>
    <mergeCell ref="J66:K68"/>
    <mergeCell ref="B69:B72"/>
    <mergeCell ref="F69:F72"/>
    <mergeCell ref="I69:I72"/>
    <mergeCell ref="J70:K72"/>
    <mergeCell ref="J54:K56"/>
    <mergeCell ref="B57:B60"/>
    <mergeCell ref="F57:F60"/>
    <mergeCell ref="I57:I60"/>
    <mergeCell ref="J58:K60"/>
    <mergeCell ref="A29:A40"/>
    <mergeCell ref="B29:B32"/>
    <mergeCell ref="F29:F32"/>
    <mergeCell ref="I29:I32"/>
    <mergeCell ref="J30:K32"/>
    <mergeCell ref="B33:B36"/>
    <mergeCell ref="A41:A72"/>
    <mergeCell ref="B41:B44"/>
    <mergeCell ref="F41:F44"/>
    <mergeCell ref="I41:I44"/>
    <mergeCell ref="J42:K44"/>
    <mergeCell ref="B45:B48"/>
    <mergeCell ref="F45:F48"/>
    <mergeCell ref="I45:I48"/>
    <mergeCell ref="J46:K48"/>
    <mergeCell ref="B49:B52"/>
    <mergeCell ref="F49:F52"/>
    <mergeCell ref="I49:I52"/>
    <mergeCell ref="J50:K52"/>
    <mergeCell ref="B53:B56"/>
    <mergeCell ref="F53:F56"/>
    <mergeCell ref="I53:I56"/>
    <mergeCell ref="J18:K20"/>
    <mergeCell ref="F33:F36"/>
    <mergeCell ref="I33:I36"/>
    <mergeCell ref="J34:K36"/>
    <mergeCell ref="B37:B40"/>
    <mergeCell ref="B21:B24"/>
    <mergeCell ref="F21:F24"/>
    <mergeCell ref="I21:I24"/>
    <mergeCell ref="J22:K24"/>
    <mergeCell ref="B25:B28"/>
    <mergeCell ref="F25:F28"/>
    <mergeCell ref="I25:I28"/>
    <mergeCell ref="J26:K28"/>
    <mergeCell ref="F37:F40"/>
    <mergeCell ref="I37:I40"/>
    <mergeCell ref="J38:K40"/>
    <mergeCell ref="A5:A28"/>
    <mergeCell ref="B5:B8"/>
    <mergeCell ref="F5:F8"/>
    <mergeCell ref="I5:I8"/>
    <mergeCell ref="J6:K8"/>
    <mergeCell ref="B9:B12"/>
    <mergeCell ref="F9:F12"/>
    <mergeCell ref="I9:I12"/>
    <mergeCell ref="J10:K12"/>
    <mergeCell ref="B13:B16"/>
    <mergeCell ref="F13:F16"/>
    <mergeCell ref="I13:I16"/>
    <mergeCell ref="J14:K16"/>
    <mergeCell ref="B17:B20"/>
    <mergeCell ref="F17:F20"/>
    <mergeCell ref="I17:I20"/>
    <mergeCell ref="A1:K1"/>
    <mergeCell ref="A2:K2"/>
    <mergeCell ref="B3:B4"/>
    <mergeCell ref="C3:C4"/>
    <mergeCell ref="D3:F3"/>
    <mergeCell ref="G3:I3"/>
    <mergeCell ref="J3:K4"/>
  </mergeCells>
  <phoneticPr fontId="2"/>
  <pageMargins left="0.7" right="0.7" top="0.75" bottom="0.75" header="0.3" footer="0.3"/>
  <pageSetup paperSize="9" scale="77" orientation="portrait" r:id="rId1"/>
  <rowBreaks count="2" manualBreakCount="2">
    <brk id="44" max="16383" man="1"/>
    <brk id="7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考察</vt:lpstr>
      <vt:lpstr>考察!Print_Area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w_user0192</dc:creator>
  <cp:lastModifiedBy>w_user0192</cp:lastModifiedBy>
  <cp:lastPrinted>2020-02-21T00:55:10Z</cp:lastPrinted>
  <dcterms:created xsi:type="dcterms:W3CDTF">2019-12-19T04:06:04Z</dcterms:created>
  <dcterms:modified xsi:type="dcterms:W3CDTF">2021-12-23T05:47:37Z</dcterms:modified>
</cp:coreProperties>
</file>