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管理・事務\教頭\a03学校評価\2021データ\"/>
    </mc:Choice>
  </mc:AlternateContent>
  <bookViews>
    <workbookView xWindow="0" yWindow="0" windowWidth="15345" windowHeight="4455"/>
  </bookViews>
  <sheets>
    <sheet name="考察" sheetId="3"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3" l="1"/>
  <c r="E69" i="3"/>
  <c r="G65" i="3"/>
  <c r="E65" i="3"/>
  <c r="G61" i="3"/>
  <c r="E61" i="3"/>
  <c r="G57" i="3"/>
  <c r="E57" i="3"/>
  <c r="G53" i="3"/>
  <c r="E53" i="3"/>
  <c r="G49" i="3"/>
  <c r="E49" i="3"/>
  <c r="G45" i="3"/>
  <c r="E45" i="3"/>
  <c r="G41" i="3"/>
  <c r="E41" i="3"/>
  <c r="G37" i="3"/>
  <c r="E37" i="3"/>
  <c r="G33" i="3"/>
  <c r="E33" i="3"/>
  <c r="G29" i="3"/>
  <c r="E29" i="3"/>
  <c r="G25" i="3"/>
  <c r="E25" i="3"/>
  <c r="G21" i="3"/>
  <c r="E21" i="3"/>
  <c r="G17" i="3"/>
  <c r="E17" i="3"/>
  <c r="G13" i="3"/>
  <c r="E13" i="3"/>
  <c r="G9" i="3"/>
  <c r="E9" i="3"/>
  <c r="G5" i="3"/>
  <c r="E5" i="3"/>
</calcChain>
</file>

<file path=xl/sharedStrings.xml><?xml version="1.0" encoding="utf-8"?>
<sst xmlns="http://schemas.openxmlformats.org/spreadsheetml/2006/main" count="120" uniqueCount="57">
  <si>
    <t>Ｃ</t>
    <phoneticPr fontId="1"/>
  </si>
  <si>
    <t>Ｄ</t>
    <phoneticPr fontId="1"/>
  </si>
  <si>
    <t>Ａ</t>
    <phoneticPr fontId="1"/>
  </si>
  <si>
    <t>％</t>
  </si>
  <si>
    <t>A…よく当てはまる　B…だいたい当てはまる　C…あまり当てはまらない　D…全く当てはまらない</t>
    <rPh sb="4" eb="5">
      <t>ア</t>
    </rPh>
    <rPh sb="16" eb="17">
      <t>ア</t>
    </rPh>
    <rPh sb="27" eb="28">
      <t>ア</t>
    </rPh>
    <rPh sb="37" eb="38">
      <t>マッタ</t>
    </rPh>
    <rPh sb="39" eb="40">
      <t>ア</t>
    </rPh>
    <phoneticPr fontId="1"/>
  </si>
  <si>
    <t>項　　目</t>
    <rPh sb="0" eb="1">
      <t>コウ</t>
    </rPh>
    <rPh sb="3" eb="4">
      <t>メ</t>
    </rPh>
    <phoneticPr fontId="5"/>
  </si>
  <si>
    <t>評価</t>
    <rPh sb="0" eb="2">
      <t>ヒョウカ</t>
    </rPh>
    <phoneticPr fontId="5"/>
  </si>
  <si>
    <t>７月</t>
    <rPh sb="1" eb="2">
      <t>ツキ</t>
    </rPh>
    <phoneticPr fontId="1"/>
  </si>
  <si>
    <t>１２月</t>
    <rPh sb="2" eb="3">
      <t>ツキ</t>
    </rPh>
    <phoneticPr fontId="5"/>
  </si>
  <si>
    <t>考察・手立て</t>
    <rPh sb="0" eb="2">
      <t>コウサツ</t>
    </rPh>
    <rPh sb="3" eb="5">
      <t>テダ</t>
    </rPh>
    <phoneticPr fontId="1"/>
  </si>
  <si>
    <t>人</t>
    <rPh sb="0" eb="1">
      <t>ヒト</t>
    </rPh>
    <phoneticPr fontId="1"/>
  </si>
  <si>
    <t>AB</t>
    <phoneticPr fontId="1"/>
  </si>
  <si>
    <t>学　　　　校</t>
    <rPh sb="0" eb="1">
      <t>ガク</t>
    </rPh>
    <rPh sb="5" eb="6">
      <t>コウ</t>
    </rPh>
    <phoneticPr fontId="1"/>
  </si>
  <si>
    <t>Ｂ</t>
    <phoneticPr fontId="1"/>
  </si>
  <si>
    <t>今後も子ども一人一人の指導の経過及び成果と課題について説明し、家庭の協力をいただきながら教育活動を進めていきたい。</t>
    <rPh sb="0" eb="2">
      <t>コンゴ</t>
    </rPh>
    <rPh sb="3" eb="4">
      <t>コ</t>
    </rPh>
    <rPh sb="6" eb="8">
      <t>ヒトリ</t>
    </rPh>
    <rPh sb="8" eb="10">
      <t>ヒトリ</t>
    </rPh>
    <rPh sb="11" eb="13">
      <t>シドウ</t>
    </rPh>
    <rPh sb="14" eb="16">
      <t>ケイカ</t>
    </rPh>
    <rPh sb="16" eb="17">
      <t>オヨ</t>
    </rPh>
    <rPh sb="18" eb="20">
      <t>セイカ</t>
    </rPh>
    <rPh sb="21" eb="23">
      <t>カダイ</t>
    </rPh>
    <rPh sb="27" eb="29">
      <t>セツメイ</t>
    </rPh>
    <rPh sb="31" eb="33">
      <t>カテイ</t>
    </rPh>
    <rPh sb="34" eb="36">
      <t>キョウリョク</t>
    </rPh>
    <rPh sb="44" eb="46">
      <t>キョウイク</t>
    </rPh>
    <rPh sb="46" eb="48">
      <t>カツドウ</t>
    </rPh>
    <rPh sb="49" eb="50">
      <t>スス</t>
    </rPh>
    <phoneticPr fontId="1"/>
  </si>
  <si>
    <t>今後も継続して、様々な場面で一人一人の子どもが活躍の場を設定し、確実に指導することに努めたい。</t>
    <rPh sb="0" eb="2">
      <t>コンゴ</t>
    </rPh>
    <rPh sb="3" eb="5">
      <t>ケイゾク</t>
    </rPh>
    <rPh sb="8" eb="10">
      <t>サマザマ</t>
    </rPh>
    <rPh sb="11" eb="13">
      <t>バメン</t>
    </rPh>
    <rPh sb="14" eb="16">
      <t>ヒトリ</t>
    </rPh>
    <rPh sb="16" eb="18">
      <t>ヒトリ</t>
    </rPh>
    <rPh sb="19" eb="20">
      <t>コ</t>
    </rPh>
    <rPh sb="23" eb="25">
      <t>カツヤク</t>
    </rPh>
    <rPh sb="26" eb="27">
      <t>バ</t>
    </rPh>
    <rPh sb="28" eb="30">
      <t>セッテイ</t>
    </rPh>
    <phoneticPr fontId="1"/>
  </si>
  <si>
    <t>想定外の災害や事件に備え、保護者や地域と連携しながら、今後も日常生活での安全意識を喚起し、こまめな声がけを大切にしていきたい。</t>
    <rPh sb="0" eb="3">
      <t>ソウテイガイ</t>
    </rPh>
    <rPh sb="4" eb="6">
      <t>サイガイ</t>
    </rPh>
    <rPh sb="7" eb="9">
      <t>ジケン</t>
    </rPh>
    <rPh sb="10" eb="11">
      <t>ソナ</t>
    </rPh>
    <rPh sb="13" eb="16">
      <t>ホゴシャ</t>
    </rPh>
    <rPh sb="17" eb="19">
      <t>チイキ</t>
    </rPh>
    <rPh sb="20" eb="22">
      <t>レンケイ</t>
    </rPh>
    <rPh sb="27" eb="29">
      <t>コンゴ</t>
    </rPh>
    <rPh sb="30" eb="32">
      <t>ニチジョウ</t>
    </rPh>
    <rPh sb="32" eb="34">
      <t>セイカツ</t>
    </rPh>
    <rPh sb="36" eb="38">
      <t>アンゼン</t>
    </rPh>
    <rPh sb="38" eb="40">
      <t>イシキ</t>
    </rPh>
    <rPh sb="41" eb="43">
      <t>カンキ</t>
    </rPh>
    <rPh sb="49" eb="50">
      <t>コエ</t>
    </rPh>
    <rPh sb="53" eb="55">
      <t>タイセツ</t>
    </rPh>
    <phoneticPr fontId="1"/>
  </si>
  <si>
    <t>先　　　　生</t>
    <rPh sb="0" eb="1">
      <t>サキ</t>
    </rPh>
    <rPh sb="5" eb="6">
      <t>セイ</t>
    </rPh>
    <phoneticPr fontId="1"/>
  </si>
  <si>
    <t>⑧先生は、いじめやなかまはずれがなく、友だち同士なかよく生活できるよう指導している。</t>
    <rPh sb="1" eb="3">
      <t>センセイ</t>
    </rPh>
    <rPh sb="19" eb="20">
      <t>トモ</t>
    </rPh>
    <rPh sb="22" eb="24">
      <t>ドウシ</t>
    </rPh>
    <rPh sb="28" eb="30">
      <t>セイカツ</t>
    </rPh>
    <rPh sb="35" eb="37">
      <t>シドウ</t>
    </rPh>
    <phoneticPr fontId="1"/>
  </si>
  <si>
    <t>⑨先生は、子どもの努力を認めたり、話を聞いてくれたりして、一人一人を大切にしようとしている。</t>
    <rPh sb="1" eb="3">
      <t>センセイ</t>
    </rPh>
    <rPh sb="5" eb="6">
      <t>コ</t>
    </rPh>
    <rPh sb="9" eb="11">
      <t>ドリョク</t>
    </rPh>
    <rPh sb="12" eb="13">
      <t>ミト</t>
    </rPh>
    <rPh sb="17" eb="18">
      <t>ハナシ</t>
    </rPh>
    <rPh sb="19" eb="20">
      <t>キ</t>
    </rPh>
    <rPh sb="29" eb="31">
      <t>ヒトリ</t>
    </rPh>
    <rPh sb="31" eb="33">
      <t>ヒトリ</t>
    </rPh>
    <rPh sb="34" eb="36">
      <t>タイセツ</t>
    </rPh>
    <phoneticPr fontId="1"/>
  </si>
  <si>
    <t>子　　ど　　も</t>
    <rPh sb="0" eb="1">
      <t>コ</t>
    </rPh>
    <phoneticPr fontId="1"/>
  </si>
  <si>
    <t>令和３年度　保護者アンケート１２月結果・考察</t>
    <rPh sb="0" eb="1">
      <t>レイ</t>
    </rPh>
    <rPh sb="1" eb="2">
      <t>ワ</t>
    </rPh>
    <rPh sb="3" eb="5">
      <t>ネンド</t>
    </rPh>
    <rPh sb="6" eb="9">
      <t>ホゴシャ</t>
    </rPh>
    <rPh sb="16" eb="17">
      <t>ツキ</t>
    </rPh>
    <rPh sb="17" eb="19">
      <t>ケッカ</t>
    </rPh>
    <rPh sb="20" eb="22">
      <t>コウサツ</t>
    </rPh>
    <phoneticPr fontId="1"/>
  </si>
  <si>
    <t>①学校は、教育方針や指導の重点を明確にしている。
（学校要覧、学校便り、参観日等）</t>
    <rPh sb="5" eb="7">
      <t>キョウイク</t>
    </rPh>
    <rPh sb="7" eb="9">
      <t>ホウシン</t>
    </rPh>
    <rPh sb="10" eb="12">
      <t>シドウ</t>
    </rPh>
    <rPh sb="13" eb="15">
      <t>ジュウテン</t>
    </rPh>
    <rPh sb="16" eb="18">
      <t>メイカク</t>
    </rPh>
    <rPh sb="26" eb="28">
      <t>ガッコウ</t>
    </rPh>
    <rPh sb="28" eb="30">
      <t>ヨウラン</t>
    </rPh>
    <rPh sb="31" eb="33">
      <t>ガッコウ</t>
    </rPh>
    <rPh sb="33" eb="34">
      <t>ダヨ</t>
    </rPh>
    <rPh sb="36" eb="39">
      <t>サンカンビ</t>
    </rPh>
    <rPh sb="39" eb="40">
      <t>トウ</t>
    </rPh>
    <phoneticPr fontId="1"/>
  </si>
  <si>
    <t>Ｂ</t>
    <phoneticPr fontId="1"/>
  </si>
  <si>
    <t>Ｃ</t>
    <phoneticPr fontId="1"/>
  </si>
  <si>
    <t>②学校は、学校便りなどで学校目標や重点施策に関する子どもの様子について伝えているので、協力しようと思っている。</t>
    <rPh sb="5" eb="8">
      <t>ガッコウダヨ</t>
    </rPh>
    <rPh sb="12" eb="14">
      <t>ガッコウ</t>
    </rPh>
    <rPh sb="14" eb="16">
      <t>モクヒョウ</t>
    </rPh>
    <rPh sb="17" eb="19">
      <t>ジュウテン</t>
    </rPh>
    <rPh sb="19" eb="21">
      <t>シサク</t>
    </rPh>
    <rPh sb="22" eb="23">
      <t>カン</t>
    </rPh>
    <rPh sb="25" eb="26">
      <t>コ</t>
    </rPh>
    <rPh sb="29" eb="31">
      <t>ヨウス</t>
    </rPh>
    <rPh sb="35" eb="36">
      <t>ツタ</t>
    </rPh>
    <rPh sb="43" eb="45">
      <t>キョウリョク</t>
    </rPh>
    <rPh sb="49" eb="50">
      <t>オモ</t>
    </rPh>
    <phoneticPr fontId="1"/>
  </si>
  <si>
    <t>💮</t>
    <phoneticPr fontId="1"/>
  </si>
  <si>
    <t>今後も引き続き、子どもたちの成長の様子を具体的に伝えるように努めたい。</t>
    <rPh sb="0" eb="2">
      <t>コンゴ</t>
    </rPh>
    <rPh sb="3" eb="4">
      <t>ヒ</t>
    </rPh>
    <rPh sb="5" eb="6">
      <t>ツヅ</t>
    </rPh>
    <rPh sb="8" eb="9">
      <t>コ</t>
    </rPh>
    <rPh sb="14" eb="16">
      <t>セイチョウ</t>
    </rPh>
    <rPh sb="17" eb="19">
      <t>ヨウス</t>
    </rPh>
    <rPh sb="20" eb="23">
      <t>グタイテキ</t>
    </rPh>
    <rPh sb="24" eb="25">
      <t>ツタ</t>
    </rPh>
    <rPh sb="30" eb="31">
      <t>ツト</t>
    </rPh>
    <phoneticPr fontId="1"/>
  </si>
  <si>
    <t>Ｄ</t>
    <phoneticPr fontId="1"/>
  </si>
  <si>
    <t>③学校は、家庭や地域に情報を提供し、またその内容は分かりやすく適切である。（学校便り、ブログ、ホームページ等）</t>
    <rPh sb="5" eb="7">
      <t>カテイ</t>
    </rPh>
    <rPh sb="8" eb="10">
      <t>チイキ</t>
    </rPh>
    <rPh sb="11" eb="13">
      <t>ジョウホウ</t>
    </rPh>
    <rPh sb="14" eb="16">
      <t>テイキョウ</t>
    </rPh>
    <rPh sb="22" eb="24">
      <t>ナイヨウ</t>
    </rPh>
    <rPh sb="25" eb="26">
      <t>ワ</t>
    </rPh>
    <rPh sb="31" eb="33">
      <t>テキセツ</t>
    </rPh>
    <rPh sb="38" eb="41">
      <t>ガッコウダヨ</t>
    </rPh>
    <rPh sb="53" eb="54">
      <t>トウ</t>
    </rPh>
    <phoneticPr fontId="1"/>
  </si>
  <si>
    <t>今後も必要な情報や日々の子どもたちの様子を、できる早く提供できるように工夫し、一層努力したい。</t>
    <rPh sb="0" eb="2">
      <t>コンゴ</t>
    </rPh>
    <rPh sb="3" eb="5">
      <t>ヒツヨウ</t>
    </rPh>
    <rPh sb="6" eb="8">
      <t>ジョウホウ</t>
    </rPh>
    <rPh sb="9" eb="11">
      <t>ヒビ</t>
    </rPh>
    <rPh sb="12" eb="13">
      <t>コ</t>
    </rPh>
    <rPh sb="18" eb="20">
      <t>ヨウス</t>
    </rPh>
    <rPh sb="25" eb="26">
      <t>ハヤ</t>
    </rPh>
    <rPh sb="27" eb="29">
      <t>テイキョウ</t>
    </rPh>
    <rPh sb="35" eb="37">
      <t>クフウ</t>
    </rPh>
    <rPh sb="39" eb="41">
      <t>イッソウ</t>
    </rPh>
    <rPh sb="41" eb="43">
      <t>ドリョク</t>
    </rPh>
    <phoneticPr fontId="1"/>
  </si>
  <si>
    <t>④学校は、授業や学校行事において子どもたちが活躍する場面をつくり、内容も充実している。</t>
    <rPh sb="1" eb="3">
      <t>ガッコウ</t>
    </rPh>
    <rPh sb="5" eb="7">
      <t>ジュギョウ</t>
    </rPh>
    <rPh sb="8" eb="10">
      <t>ガッコウ</t>
    </rPh>
    <rPh sb="10" eb="12">
      <t>ギョウジ</t>
    </rPh>
    <rPh sb="16" eb="17">
      <t>コ</t>
    </rPh>
    <rPh sb="22" eb="24">
      <t>カツヤク</t>
    </rPh>
    <rPh sb="26" eb="28">
      <t>バメン</t>
    </rPh>
    <rPh sb="33" eb="35">
      <t>ナイヨウ</t>
    </rPh>
    <rPh sb="36" eb="38">
      <t>ジュウジツ</t>
    </rPh>
    <phoneticPr fontId="1"/>
  </si>
  <si>
    <t>⑤学校は、子どもたちの安全性を高める指導や訓練を行っている。（交通安全教室、避難訓練、日常指導等）</t>
    <rPh sb="5" eb="6">
      <t>コ</t>
    </rPh>
    <rPh sb="11" eb="14">
      <t>アンゼンセイ</t>
    </rPh>
    <rPh sb="15" eb="16">
      <t>タカ</t>
    </rPh>
    <rPh sb="18" eb="20">
      <t>シドウ</t>
    </rPh>
    <rPh sb="21" eb="23">
      <t>クンレン</t>
    </rPh>
    <rPh sb="24" eb="25">
      <t>オコナ</t>
    </rPh>
    <rPh sb="31" eb="33">
      <t>コウツウ</t>
    </rPh>
    <rPh sb="33" eb="35">
      <t>アンゼン</t>
    </rPh>
    <rPh sb="35" eb="37">
      <t>キョウシツ</t>
    </rPh>
    <rPh sb="38" eb="40">
      <t>ヒナン</t>
    </rPh>
    <rPh sb="40" eb="42">
      <t>クンレン</t>
    </rPh>
    <rPh sb="43" eb="45">
      <t>ニチジョウ</t>
    </rPh>
    <rPh sb="45" eb="47">
      <t>シドウ</t>
    </rPh>
    <rPh sb="47" eb="48">
      <t>トウ</t>
    </rPh>
    <phoneticPr fontId="1"/>
  </si>
  <si>
    <t>💮</t>
    <phoneticPr fontId="1"/>
  </si>
  <si>
    <t>⑥学校は、地域と連携して児童の教育活動に取り組んでおり、その内容は充実している。</t>
    <phoneticPr fontId="1"/>
  </si>
  <si>
    <t>Ａ</t>
    <phoneticPr fontId="1"/>
  </si>
  <si>
    <t>地域学校連携協議会を中心とした連携活動を一層工夫し、保護者へ発信していきたい。</t>
    <rPh sb="0" eb="2">
      <t>チイキ</t>
    </rPh>
    <rPh sb="2" eb="4">
      <t>ガッコウ</t>
    </rPh>
    <rPh sb="4" eb="6">
      <t>レンケイ</t>
    </rPh>
    <rPh sb="6" eb="9">
      <t>キョウギカイ</t>
    </rPh>
    <rPh sb="10" eb="12">
      <t>チュウシン</t>
    </rPh>
    <rPh sb="15" eb="17">
      <t>レンケイ</t>
    </rPh>
    <rPh sb="17" eb="19">
      <t>カツドウ</t>
    </rPh>
    <rPh sb="20" eb="22">
      <t>イッソウ</t>
    </rPh>
    <rPh sb="22" eb="24">
      <t>クフウ</t>
    </rPh>
    <rPh sb="26" eb="29">
      <t>ホゴシャ</t>
    </rPh>
    <rPh sb="30" eb="32">
      <t>ハッシン</t>
    </rPh>
    <phoneticPr fontId="1"/>
  </si>
  <si>
    <t>⑦先生は、子どもに学校の勉強がよく分かるように工夫された授業に努めている。</t>
    <phoneticPr fontId="1"/>
  </si>
  <si>
    <t>校内研修で今年度の子どもの実態を検証し、学習意欲を高めわかる授業を目指して、教師の技量の向上に努めていきたい。</t>
    <rPh sb="0" eb="2">
      <t>コウナイ</t>
    </rPh>
    <rPh sb="2" eb="4">
      <t>ケンシュウ</t>
    </rPh>
    <rPh sb="5" eb="8">
      <t>コンネンド</t>
    </rPh>
    <rPh sb="9" eb="10">
      <t>コ</t>
    </rPh>
    <rPh sb="13" eb="15">
      <t>ジッタイ</t>
    </rPh>
    <rPh sb="16" eb="18">
      <t>ケンショウ</t>
    </rPh>
    <rPh sb="20" eb="22">
      <t>ガクシュウ</t>
    </rPh>
    <rPh sb="22" eb="24">
      <t>イヨク</t>
    </rPh>
    <rPh sb="25" eb="26">
      <t>タカ</t>
    </rPh>
    <rPh sb="30" eb="32">
      <t>ジュギョウ</t>
    </rPh>
    <rPh sb="33" eb="35">
      <t>メザ</t>
    </rPh>
    <rPh sb="38" eb="40">
      <t>キョウシ</t>
    </rPh>
    <rPh sb="41" eb="43">
      <t>ギリョウ</t>
    </rPh>
    <rPh sb="44" eb="46">
      <t>コウジョウ</t>
    </rPh>
    <rPh sb="47" eb="48">
      <t>ツト</t>
    </rPh>
    <phoneticPr fontId="1"/>
  </si>
  <si>
    <t>様々な場面で、相手の立場に立って、相手をおもいやる言動ができる子の育成を目指し、いじめがない、いじめを起こさない、いじめを見逃さない体制を強化し、全教職員が子どもたちに接していきたい。</t>
    <rPh sb="0" eb="2">
      <t>サマザマ</t>
    </rPh>
    <rPh sb="3" eb="5">
      <t>バメン</t>
    </rPh>
    <rPh sb="7" eb="9">
      <t>アイテ</t>
    </rPh>
    <rPh sb="10" eb="12">
      <t>タチバ</t>
    </rPh>
    <rPh sb="13" eb="14">
      <t>タ</t>
    </rPh>
    <rPh sb="17" eb="19">
      <t>アイテ</t>
    </rPh>
    <rPh sb="25" eb="27">
      <t>ゲンドウ</t>
    </rPh>
    <rPh sb="31" eb="32">
      <t>コ</t>
    </rPh>
    <rPh sb="33" eb="35">
      <t>イクセイ</t>
    </rPh>
    <rPh sb="36" eb="38">
      <t>メザ</t>
    </rPh>
    <rPh sb="51" eb="52">
      <t>オ</t>
    </rPh>
    <rPh sb="61" eb="63">
      <t>ミノガ</t>
    </rPh>
    <rPh sb="66" eb="68">
      <t>タイセイ</t>
    </rPh>
    <rPh sb="69" eb="71">
      <t>キョウカ</t>
    </rPh>
    <rPh sb="73" eb="74">
      <t>ゼン</t>
    </rPh>
    <rPh sb="74" eb="77">
      <t>キョウショクイン</t>
    </rPh>
    <rPh sb="78" eb="79">
      <t>コ</t>
    </rPh>
    <rPh sb="84" eb="85">
      <t>セッ</t>
    </rPh>
    <phoneticPr fontId="1"/>
  </si>
  <si>
    <t>子どもたちの変化に気付けるよう日頃から子どもと接する時間を大切にし、子どもの話に耳を傾け、声がけをする体制づくりに努めていきたい。</t>
    <rPh sb="0" eb="1">
      <t>コ</t>
    </rPh>
    <rPh sb="6" eb="8">
      <t>ヘンカ</t>
    </rPh>
    <rPh sb="9" eb="11">
      <t>キヅ</t>
    </rPh>
    <rPh sb="15" eb="17">
      <t>ヒゴロ</t>
    </rPh>
    <rPh sb="19" eb="20">
      <t>コ</t>
    </rPh>
    <rPh sb="23" eb="24">
      <t>セッ</t>
    </rPh>
    <rPh sb="26" eb="28">
      <t>ジカン</t>
    </rPh>
    <rPh sb="29" eb="31">
      <t>タイセツ</t>
    </rPh>
    <rPh sb="34" eb="35">
      <t>コ</t>
    </rPh>
    <rPh sb="38" eb="39">
      <t>ハナシ</t>
    </rPh>
    <rPh sb="40" eb="41">
      <t>ミミ</t>
    </rPh>
    <rPh sb="42" eb="43">
      <t>カタム</t>
    </rPh>
    <rPh sb="45" eb="46">
      <t>コエ</t>
    </rPh>
    <rPh sb="51" eb="53">
      <t>タイセイ</t>
    </rPh>
    <rPh sb="57" eb="58">
      <t>ツト</t>
    </rPh>
    <phoneticPr fontId="1"/>
  </si>
  <si>
    <t>⑩子どもたちは、気持ちのよい返事やあいさつをしている。
（学校、家庭、地域などで）</t>
    <rPh sb="8" eb="10">
      <t>キモ</t>
    </rPh>
    <rPh sb="14" eb="16">
      <t>ヘンジ</t>
    </rPh>
    <rPh sb="29" eb="31">
      <t>ガッコウ</t>
    </rPh>
    <rPh sb="32" eb="34">
      <t>カテイ</t>
    </rPh>
    <rPh sb="35" eb="37">
      <t>チイキ</t>
    </rPh>
    <phoneticPr fontId="1"/>
  </si>
  <si>
    <t>「あ」明るく「い」いつでも「さ」先に「つ」つづけて、目標にして、今後も、挨拶・返事に取り組んでいきたい。</t>
    <rPh sb="3" eb="4">
      <t>アカ</t>
    </rPh>
    <rPh sb="16" eb="17">
      <t>サキ</t>
    </rPh>
    <rPh sb="26" eb="28">
      <t>モクヒョウ</t>
    </rPh>
    <rPh sb="32" eb="34">
      <t>コンゴ</t>
    </rPh>
    <rPh sb="36" eb="38">
      <t>アイサツ</t>
    </rPh>
    <rPh sb="39" eb="41">
      <t>ヘンジ</t>
    </rPh>
    <rPh sb="42" eb="43">
      <t>ト</t>
    </rPh>
    <rPh sb="44" eb="45">
      <t>ク</t>
    </rPh>
    <phoneticPr fontId="1"/>
  </si>
  <si>
    <t>⑪子どもたちは、話をしっかりと聞いている。
（授業中の様子等）</t>
    <rPh sb="8" eb="9">
      <t>ハナシ</t>
    </rPh>
    <rPh sb="15" eb="16">
      <t>キ</t>
    </rPh>
    <rPh sb="23" eb="26">
      <t>ジュギョウチュウ</t>
    </rPh>
    <rPh sb="27" eb="29">
      <t>ヨウス</t>
    </rPh>
    <rPh sb="29" eb="30">
      <t>トウ</t>
    </rPh>
    <phoneticPr fontId="1"/>
  </si>
  <si>
    <t>今後も、子ども一人一人の特性に応じた指導を工夫し、しっかりと聞き取る指導を継続していきたい。</t>
    <rPh sb="0" eb="2">
      <t>コンゴ</t>
    </rPh>
    <rPh sb="4" eb="5">
      <t>コ</t>
    </rPh>
    <rPh sb="7" eb="9">
      <t>ヒトリ</t>
    </rPh>
    <rPh sb="9" eb="11">
      <t>ヒトリ</t>
    </rPh>
    <rPh sb="12" eb="14">
      <t>トクセイ</t>
    </rPh>
    <rPh sb="15" eb="16">
      <t>オウ</t>
    </rPh>
    <rPh sb="18" eb="20">
      <t>シドウ</t>
    </rPh>
    <rPh sb="21" eb="23">
      <t>クフウ</t>
    </rPh>
    <rPh sb="30" eb="31">
      <t>キ</t>
    </rPh>
    <rPh sb="32" eb="33">
      <t>ト</t>
    </rPh>
    <rPh sb="34" eb="36">
      <t>シドウ</t>
    </rPh>
    <rPh sb="37" eb="39">
      <t>ケイゾク</t>
    </rPh>
    <phoneticPr fontId="1"/>
  </si>
  <si>
    <t>⑫子どもたちは、はっきりと話すことができる。
（授業中の発言、家庭での音読等）</t>
    <rPh sb="13" eb="14">
      <t>ハナ</t>
    </rPh>
    <rPh sb="24" eb="27">
      <t>ジュギョウチュウ</t>
    </rPh>
    <rPh sb="28" eb="30">
      <t>ハツゲン</t>
    </rPh>
    <rPh sb="31" eb="33">
      <t>カテイ</t>
    </rPh>
    <rPh sb="35" eb="37">
      <t>オンドク</t>
    </rPh>
    <rPh sb="37" eb="38">
      <t>トウ</t>
    </rPh>
    <phoneticPr fontId="1"/>
  </si>
  <si>
    <t>どんな場面でも、まず人の話を「聞き取れる」児童の育成を、今後は力をいれて指導していきたい。</t>
    <rPh sb="3" eb="5">
      <t>バメン</t>
    </rPh>
    <rPh sb="10" eb="11">
      <t>ヒト</t>
    </rPh>
    <rPh sb="12" eb="13">
      <t>ハナシ</t>
    </rPh>
    <rPh sb="15" eb="16">
      <t>キ</t>
    </rPh>
    <rPh sb="17" eb="18">
      <t>ト</t>
    </rPh>
    <rPh sb="21" eb="23">
      <t>ジドウ</t>
    </rPh>
    <rPh sb="24" eb="26">
      <t>イクセイ</t>
    </rPh>
    <rPh sb="28" eb="30">
      <t>コンゴ</t>
    </rPh>
    <rPh sb="31" eb="32">
      <t>チカラ</t>
    </rPh>
    <rPh sb="36" eb="38">
      <t>シドウ</t>
    </rPh>
    <phoneticPr fontId="1"/>
  </si>
  <si>
    <t>⑬子どもたちは、友だちとなかよくしている。
（家庭での会話から、授業の様子等）</t>
    <rPh sb="8" eb="9">
      <t>トモ</t>
    </rPh>
    <rPh sb="23" eb="25">
      <t>カテイ</t>
    </rPh>
    <rPh sb="27" eb="29">
      <t>カイワ</t>
    </rPh>
    <rPh sb="32" eb="34">
      <t>ジュギョウ</t>
    </rPh>
    <rPh sb="35" eb="37">
      <t>ヨウス</t>
    </rPh>
    <rPh sb="37" eb="38">
      <t>トウ</t>
    </rPh>
    <phoneticPr fontId="1"/>
  </si>
  <si>
    <t>良好な友達関係を構築できるようにするためにも、友だち同士の小さなトラブルや変化に即座に対応できるようにに全教育活動を通して取り組んでいきたい。</t>
    <rPh sb="23" eb="24">
      <t>トモ</t>
    </rPh>
    <rPh sb="26" eb="28">
      <t>ドウシ</t>
    </rPh>
    <rPh sb="29" eb="30">
      <t>チイ</t>
    </rPh>
    <rPh sb="37" eb="39">
      <t>ヘンカ</t>
    </rPh>
    <rPh sb="40" eb="42">
      <t>ソクザ</t>
    </rPh>
    <rPh sb="43" eb="45">
      <t>タイオウ</t>
    </rPh>
    <rPh sb="52" eb="53">
      <t>ゼン</t>
    </rPh>
    <rPh sb="53" eb="55">
      <t>キョウイク</t>
    </rPh>
    <rPh sb="55" eb="57">
      <t>カツドウ</t>
    </rPh>
    <rPh sb="58" eb="59">
      <t>トオ</t>
    </rPh>
    <rPh sb="61" eb="62">
      <t>ト</t>
    </rPh>
    <rPh sb="63" eb="64">
      <t>ク</t>
    </rPh>
    <phoneticPr fontId="1"/>
  </si>
  <si>
    <t>⑭子どもたちは、健康づくりのため、力いっぱい運動している。（マラソン、なわとび等）</t>
    <rPh sb="8" eb="10">
      <t>ケンコウ</t>
    </rPh>
    <rPh sb="17" eb="18">
      <t>チカラ</t>
    </rPh>
    <rPh sb="22" eb="24">
      <t>ウンドウ</t>
    </rPh>
    <rPh sb="39" eb="40">
      <t>トウ</t>
    </rPh>
    <phoneticPr fontId="1"/>
  </si>
  <si>
    <t>今後も、コロナ禍での取組を工夫し、一人一人の特性を考慮しながら、自分のめあてに向かってしっかり取り組めるよう声がけをしていきたい。</t>
    <rPh sb="0" eb="2">
      <t>コンゴ</t>
    </rPh>
    <rPh sb="7" eb="8">
      <t>カ</t>
    </rPh>
    <rPh sb="10" eb="12">
      <t>トリクミ</t>
    </rPh>
    <rPh sb="13" eb="15">
      <t>クフウ</t>
    </rPh>
    <rPh sb="17" eb="19">
      <t>ヒトリ</t>
    </rPh>
    <rPh sb="19" eb="21">
      <t>ヒトリ</t>
    </rPh>
    <rPh sb="22" eb="24">
      <t>トクセイ</t>
    </rPh>
    <rPh sb="25" eb="27">
      <t>コウリョ</t>
    </rPh>
    <rPh sb="32" eb="34">
      <t>ジブン</t>
    </rPh>
    <rPh sb="39" eb="40">
      <t>ム</t>
    </rPh>
    <rPh sb="47" eb="48">
      <t>ト</t>
    </rPh>
    <rPh sb="49" eb="50">
      <t>ク</t>
    </rPh>
    <rPh sb="54" eb="55">
      <t>コエ</t>
    </rPh>
    <phoneticPr fontId="1"/>
  </si>
  <si>
    <t>⑮子どもたちは、言葉づかいに気をつけている。
（家庭での様子、来校時に見る子どもの様子）</t>
    <rPh sb="8" eb="10">
      <t>コトバ</t>
    </rPh>
    <rPh sb="14" eb="15">
      <t>キ</t>
    </rPh>
    <rPh sb="24" eb="26">
      <t>カテイ</t>
    </rPh>
    <rPh sb="28" eb="30">
      <t>ヨウス</t>
    </rPh>
    <rPh sb="31" eb="34">
      <t>ライコウジ</t>
    </rPh>
    <rPh sb="35" eb="36">
      <t>ミ</t>
    </rPh>
    <rPh sb="37" eb="38">
      <t>コ</t>
    </rPh>
    <rPh sb="41" eb="43">
      <t>ヨウス</t>
    </rPh>
    <phoneticPr fontId="1"/>
  </si>
  <si>
    <t>今後も学校と家庭で連携しながら、子どもたちの言葉づかいについて指導していきたい。</t>
    <rPh sb="0" eb="2">
      <t>コンゴ</t>
    </rPh>
    <rPh sb="3" eb="5">
      <t>ガッコウ</t>
    </rPh>
    <rPh sb="6" eb="8">
      <t>カテイ</t>
    </rPh>
    <rPh sb="9" eb="11">
      <t>レンケイ</t>
    </rPh>
    <rPh sb="16" eb="17">
      <t>コ</t>
    </rPh>
    <rPh sb="22" eb="24">
      <t>コトバ</t>
    </rPh>
    <rPh sb="31" eb="33">
      <t>シドウ</t>
    </rPh>
    <phoneticPr fontId="1"/>
  </si>
  <si>
    <t>⑯お子さんは、毎日、めやすの時間以上家庭学習をしている。（低学年：３０分　中学年：４５分　高学年：６０分）</t>
    <rPh sb="2" eb="3">
      <t>コ</t>
    </rPh>
    <rPh sb="7" eb="9">
      <t>マイニチ</t>
    </rPh>
    <rPh sb="14" eb="16">
      <t>ジカン</t>
    </rPh>
    <rPh sb="16" eb="18">
      <t>イジョウ</t>
    </rPh>
    <rPh sb="18" eb="20">
      <t>カテイ</t>
    </rPh>
    <rPh sb="20" eb="22">
      <t>ガクシュウ</t>
    </rPh>
    <rPh sb="29" eb="32">
      <t>テイガクネン</t>
    </rPh>
    <rPh sb="35" eb="36">
      <t>フン</t>
    </rPh>
    <rPh sb="37" eb="40">
      <t>チュウガクネン</t>
    </rPh>
    <rPh sb="43" eb="44">
      <t>フン</t>
    </rPh>
    <rPh sb="45" eb="48">
      <t>コウガクネン</t>
    </rPh>
    <rPh sb="51" eb="52">
      <t>フン</t>
    </rPh>
    <phoneticPr fontId="1"/>
  </si>
  <si>
    <t>家庭学習の取り組み方について、様々な場面を通して、情報を発信し、学習習慣が身に付くよう取り組んでいきたい。</t>
    <rPh sb="0" eb="2">
      <t>カテイ</t>
    </rPh>
    <rPh sb="2" eb="4">
      <t>ガクシュウ</t>
    </rPh>
    <rPh sb="5" eb="6">
      <t>ト</t>
    </rPh>
    <rPh sb="7" eb="8">
      <t>ク</t>
    </rPh>
    <rPh sb="9" eb="10">
      <t>カタ</t>
    </rPh>
    <rPh sb="15" eb="17">
      <t>サマザマ</t>
    </rPh>
    <rPh sb="18" eb="20">
      <t>バメン</t>
    </rPh>
    <rPh sb="21" eb="22">
      <t>トオ</t>
    </rPh>
    <rPh sb="25" eb="27">
      <t>ジョウホウ</t>
    </rPh>
    <rPh sb="28" eb="30">
      <t>ハッシン</t>
    </rPh>
    <rPh sb="32" eb="34">
      <t>ガクシュウ</t>
    </rPh>
    <rPh sb="34" eb="36">
      <t>シュウカン</t>
    </rPh>
    <rPh sb="37" eb="38">
      <t>ミ</t>
    </rPh>
    <rPh sb="39" eb="40">
      <t>ツ</t>
    </rPh>
    <rPh sb="43" eb="44">
      <t>ト</t>
    </rPh>
    <rPh sb="45" eb="46">
      <t>ク</t>
    </rPh>
    <phoneticPr fontId="1"/>
  </si>
  <si>
    <t>⑰お子さんは、家庭で読書をしている。</t>
    <rPh sb="2" eb="3">
      <t>コ</t>
    </rPh>
    <rPh sb="7" eb="9">
      <t>カテイ</t>
    </rPh>
    <rPh sb="10" eb="12">
      <t>ドクショ</t>
    </rPh>
    <phoneticPr fontId="1"/>
  </si>
  <si>
    <t>今後も、家庭学習と関連付けて、進んで読書する習慣を身に付くように取組を工夫したい。</t>
    <rPh sb="0" eb="2">
      <t>コンゴ</t>
    </rPh>
    <rPh sb="4" eb="6">
      <t>カテイ</t>
    </rPh>
    <rPh sb="6" eb="8">
      <t>ガクシュウ</t>
    </rPh>
    <rPh sb="9" eb="12">
      <t>カンレンヅ</t>
    </rPh>
    <rPh sb="15" eb="16">
      <t>スス</t>
    </rPh>
    <rPh sb="18" eb="20">
      <t>ドクショ</t>
    </rPh>
    <rPh sb="22" eb="24">
      <t>シュウカン</t>
    </rPh>
    <rPh sb="25" eb="26">
      <t>ミ</t>
    </rPh>
    <rPh sb="27" eb="28">
      <t>ツ</t>
    </rPh>
    <rPh sb="32" eb="34">
      <t>トリクミ</t>
    </rPh>
    <rPh sb="35" eb="37">
      <t>クフウ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</si>
</sst>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_ "/>
    <numFmt numFmtId="178" formatCode="0.0_ "/>
    <numFmt numFmtId="179" formatCode="0_);[Red]\(0\)"/>
  </numFmts>
  <fonts count="14" x14ac:knownFonts="1">
    <font>
      <sz val="11"/>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1"/>
      <name val="ＭＳ ゴシック"/>
      <family val="3"/>
      <charset val="128"/>
    </font>
    <font>
      <b/>
      <sz val="10"/>
      <name val="ＭＳ Ｐゴシック"/>
      <family val="3"/>
      <charset val="128"/>
    </font>
    <font>
      <sz val="10"/>
      <color theme="1"/>
      <name val="游ゴシック"/>
      <family val="3"/>
      <charset val="128"/>
      <scheme val="minor"/>
    </font>
    <font>
      <b/>
      <sz val="11"/>
      <color theme="1"/>
      <name val="ＭＳ ゴシック"/>
      <family val="3"/>
      <charset val="128"/>
    </font>
    <font>
      <sz val="9"/>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b/>
      <sz val="22"/>
      <name val="ＭＳ ゴシック"/>
      <family val="3"/>
      <charset val="128"/>
    </font>
  </fonts>
  <fills count="3">
    <fill>
      <patternFill patternType="none"/>
    </fill>
    <fill>
      <patternFill patternType="gray125"/>
    </fill>
    <fill>
      <patternFill patternType="solid">
        <fgColor indexed="65"/>
        <bgColor auto="1"/>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3" fillId="0" borderId="0"/>
  </cellStyleXfs>
  <cellXfs count="82">
    <xf numFmtId="0" fontId="0" fillId="0" borderId="0" xfId="0">
      <alignment vertical="center"/>
    </xf>
    <xf numFmtId="0" fontId="0" fillId="0" borderId="0" xfId="0" applyAlignment="1">
      <alignment vertical="center"/>
    </xf>
    <xf numFmtId="0" fontId="0" fillId="0" borderId="0" xfId="0" applyBorder="1" applyAlignment="1">
      <alignment horizontal="center" vertical="center" textRotation="255"/>
    </xf>
    <xf numFmtId="0" fontId="4" fillId="1" borderId="4" xfId="1" applyFont="1" applyFill="1" applyBorder="1" applyAlignment="1">
      <alignment horizontal="center"/>
    </xf>
    <xf numFmtId="0" fontId="4" fillId="1" borderId="1" xfId="1" applyFont="1" applyFill="1" applyBorder="1" applyAlignment="1">
      <alignment horizontal="center"/>
    </xf>
    <xf numFmtId="0" fontId="6" fillId="0" borderId="1" xfId="1" applyFont="1" applyFill="1" applyBorder="1" applyAlignment="1">
      <alignment horizontal="center"/>
    </xf>
    <xf numFmtId="178" fontId="6" fillId="0" borderId="1" xfId="1" applyNumberFormat="1" applyFont="1" applyFill="1" applyBorder="1" applyAlignment="1">
      <alignment horizontal="center"/>
    </xf>
    <xf numFmtId="0" fontId="4" fillId="0" borderId="1" xfId="1" applyFont="1" applyBorder="1" applyAlignment="1"/>
    <xf numFmtId="177" fontId="6" fillId="0" borderId="1" xfId="1" applyNumberFormat="1" applyFont="1" applyFill="1" applyBorder="1" applyAlignment="1">
      <alignment vertical="center"/>
    </xf>
    <xf numFmtId="177" fontId="9" fillId="0" borderId="1" xfId="0" applyNumberFormat="1" applyFont="1" applyBorder="1" applyAlignment="1">
      <alignment vertical="center"/>
    </xf>
    <xf numFmtId="0" fontId="0" fillId="0" borderId="0" xfId="0" applyBorder="1" applyAlignment="1">
      <alignment vertical="top" wrapText="1"/>
    </xf>
    <xf numFmtId="0" fontId="4" fillId="2" borderId="0" xfId="1" applyFont="1" applyFill="1" applyBorder="1" applyAlignment="1"/>
    <xf numFmtId="0" fontId="4" fillId="2" borderId="0" xfId="1" applyFont="1" applyFill="1" applyBorder="1" applyAlignment="1">
      <alignment horizontal="center"/>
    </xf>
    <xf numFmtId="179" fontId="7" fillId="2" borderId="0" xfId="1" applyNumberFormat="1" applyFont="1" applyFill="1" applyBorder="1" applyAlignment="1">
      <alignment horizontal="center" vertical="center"/>
    </xf>
    <xf numFmtId="177" fontId="9" fillId="0" borderId="0" xfId="0" applyNumberFormat="1" applyFont="1" applyBorder="1" applyAlignment="1">
      <alignment vertical="center"/>
    </xf>
    <xf numFmtId="178" fontId="11" fillId="0" borderId="0" xfId="0" applyNumberFormat="1" applyFont="1" applyBorder="1" applyAlignment="1">
      <alignment horizontal="left" vertical="top" wrapText="1"/>
    </xf>
    <xf numFmtId="0" fontId="0" fillId="0" borderId="0" xfId="0" applyAlignment="1">
      <alignment horizontal="center" vertical="center" textRotation="255"/>
    </xf>
    <xf numFmtId="0" fontId="0" fillId="0" borderId="0" xfId="0" applyAlignment="1">
      <alignment vertical="top" wrapText="1"/>
    </xf>
    <xf numFmtId="0" fontId="0" fillId="0" borderId="8" xfId="0" applyBorder="1" applyAlignment="1">
      <alignment horizontal="center" vertical="center" textRotation="255"/>
    </xf>
    <xf numFmtId="0" fontId="0" fillId="0" borderId="3" xfId="0" applyBorder="1" applyAlignment="1">
      <alignment horizontal="center" vertical="center" textRotation="255"/>
    </xf>
    <xf numFmtId="0" fontId="0" fillId="0" borderId="0" xfId="0" applyAlignment="1">
      <alignment horizontal="center" vertical="center"/>
    </xf>
    <xf numFmtId="0" fontId="2" fillId="0" borderId="0" xfId="0" applyFont="1" applyAlignment="1">
      <alignment horizontal="center" vertical="center"/>
    </xf>
    <xf numFmtId="0" fontId="4" fillId="0" borderId="1" xfId="1" applyFont="1" applyBorder="1" applyAlignment="1">
      <alignment horizontal="center" vertical="center" wrapText="1"/>
    </xf>
    <xf numFmtId="0" fontId="4" fillId="0" borderId="1" xfId="1" applyFont="1" applyBorder="1" applyAlignment="1">
      <alignment horizontal="center" vertical="center" textRotation="255" shrinkToFit="1"/>
    </xf>
    <xf numFmtId="0" fontId="4" fillId="1" borderId="6" xfId="1" applyFont="1" applyFill="1" applyBorder="1" applyAlignment="1">
      <alignment horizontal="center" vertical="center"/>
    </xf>
    <xf numFmtId="0" fontId="4" fillId="1" borderId="4" xfId="1" applyFont="1" applyFill="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textRotation="255"/>
    </xf>
    <xf numFmtId="0" fontId="0" fillId="0" borderId="12" xfId="0" applyBorder="1" applyAlignment="1">
      <alignment horizontal="center" vertical="center" textRotation="255"/>
    </xf>
    <xf numFmtId="0" fontId="0" fillId="0" borderId="3" xfId="0" applyBorder="1" applyAlignment="1">
      <alignment horizontal="center" vertical="center" textRotation="255"/>
    </xf>
    <xf numFmtId="179" fontId="7" fillId="1" borderId="8" xfId="1" applyNumberFormat="1" applyFont="1" applyFill="1" applyBorder="1" applyAlignment="1">
      <alignment horizontal="center" vertical="center"/>
    </xf>
    <xf numFmtId="179" fontId="7" fillId="1" borderId="12" xfId="1" applyNumberFormat="1" applyFont="1" applyFill="1" applyBorder="1" applyAlignment="1">
      <alignment horizontal="center" vertical="center"/>
    </xf>
    <xf numFmtId="179" fontId="7" fillId="1" borderId="3" xfId="1" applyNumberFormat="1" applyFont="1" applyFill="1" applyBorder="1" applyAlignment="1">
      <alignment horizontal="center" vertical="center"/>
    </xf>
    <xf numFmtId="0" fontId="10" fillId="0" borderId="7" xfId="0" applyFont="1" applyBorder="1" applyAlignment="1">
      <alignment horizontal="right" vertical="center"/>
    </xf>
    <xf numFmtId="0" fontId="6" fillId="0" borderId="13" xfId="1" applyFont="1" applyBorder="1" applyAlignment="1">
      <alignment horizontal="center" vertical="center"/>
    </xf>
    <xf numFmtId="0" fontId="6" fillId="0" borderId="11" xfId="1" applyFont="1" applyFill="1" applyBorder="1" applyAlignment="1">
      <alignment horizontal="center"/>
    </xf>
    <xf numFmtId="0" fontId="0" fillId="0" borderId="9" xfId="0" applyBorder="1" applyAlignment="1">
      <alignment horizontal="left" vertical="top" wrapText="1"/>
    </xf>
    <xf numFmtId="179" fontId="4" fillId="1" borderId="1" xfId="1" applyNumberFormat="1" applyFont="1" applyFill="1" applyBorder="1" applyAlignment="1">
      <alignment horizontal="center"/>
    </xf>
    <xf numFmtId="177" fontId="6" fillId="0" borderId="8" xfId="1" applyNumberFormat="1" applyFont="1" applyFill="1" applyBorder="1" applyAlignment="1">
      <alignment horizontal="center" vertical="center"/>
    </xf>
    <xf numFmtId="178" fontId="8" fillId="0" borderId="9" xfId="0" applyNumberFormat="1" applyFont="1" applyBorder="1" applyAlignment="1">
      <alignment horizontal="left" vertical="top" wrapText="1"/>
    </xf>
    <xf numFmtId="178" fontId="8" fillId="0" borderId="10" xfId="0" applyNumberFormat="1" applyFont="1" applyBorder="1" applyAlignment="1">
      <alignment horizontal="left" vertical="top" wrapText="1"/>
    </xf>
    <xf numFmtId="177" fontId="0" fillId="0" borderId="0" xfId="0" applyNumberFormat="1" applyAlignment="1">
      <alignment vertical="center"/>
    </xf>
    <xf numFmtId="0" fontId="0" fillId="0" borderId="14" xfId="0" applyBorder="1" applyAlignment="1">
      <alignment horizontal="left" vertical="top" wrapText="1"/>
    </xf>
    <xf numFmtId="0" fontId="6" fillId="0" borderId="12" xfId="1" applyFont="1" applyFill="1" applyBorder="1" applyAlignment="1">
      <alignment horizontal="center" vertical="center"/>
    </xf>
    <xf numFmtId="177" fontId="6" fillId="0" borderId="12" xfId="1" applyNumberFormat="1" applyFont="1" applyFill="1" applyBorder="1" applyAlignment="1">
      <alignment horizontal="center" vertical="center"/>
    </xf>
    <xf numFmtId="178" fontId="8" fillId="0" borderId="14" xfId="0" applyNumberFormat="1" applyFont="1" applyBorder="1" applyAlignment="1">
      <alignment horizontal="left" vertical="top" wrapText="1"/>
    </xf>
    <xf numFmtId="178" fontId="8" fillId="0" borderId="15" xfId="0" applyNumberFormat="1" applyFont="1" applyBorder="1" applyAlignment="1">
      <alignment horizontal="left" vertical="top" wrapText="1"/>
    </xf>
    <xf numFmtId="0" fontId="0" fillId="0" borderId="11" xfId="0" applyBorder="1" applyAlignment="1">
      <alignment horizontal="left" vertical="top" wrapText="1"/>
    </xf>
    <xf numFmtId="0" fontId="6" fillId="0" borderId="3" xfId="1" applyFont="1" applyFill="1" applyBorder="1" applyAlignment="1">
      <alignment horizontal="center" vertical="center"/>
    </xf>
    <xf numFmtId="177" fontId="6" fillId="0" borderId="3" xfId="1" applyNumberFormat="1" applyFont="1" applyFill="1" applyBorder="1" applyAlignment="1">
      <alignment horizontal="center" vertical="center"/>
    </xf>
    <xf numFmtId="178" fontId="8" fillId="0" borderId="11" xfId="0" applyNumberFormat="1" applyFont="1" applyBorder="1" applyAlignment="1">
      <alignment horizontal="left" vertical="top" wrapText="1"/>
    </xf>
    <xf numFmtId="178" fontId="8" fillId="0" borderId="2" xfId="0" applyNumberFormat="1" applyFont="1" applyBorder="1" applyAlignment="1">
      <alignment horizontal="left" vertical="top" wrapText="1"/>
    </xf>
    <xf numFmtId="177" fontId="13" fillId="0" borderId="8" xfId="1" applyNumberFormat="1" applyFont="1" applyFill="1" applyBorder="1" applyAlignment="1">
      <alignment horizontal="center" vertical="center"/>
    </xf>
    <xf numFmtId="177" fontId="13" fillId="0" borderId="12" xfId="1" applyNumberFormat="1" applyFont="1" applyFill="1" applyBorder="1" applyAlignment="1">
      <alignment horizontal="center" vertical="center"/>
    </xf>
    <xf numFmtId="177" fontId="13" fillId="0" borderId="3" xfId="1" applyNumberFormat="1" applyFont="1" applyFill="1" applyBorder="1" applyAlignment="1">
      <alignment horizontal="center" vertical="center"/>
    </xf>
    <xf numFmtId="178" fontId="10" fillId="0" borderId="9" xfId="0" applyNumberFormat="1" applyFont="1" applyBorder="1" applyAlignment="1">
      <alignment horizontal="left" vertical="top" wrapText="1"/>
    </xf>
    <xf numFmtId="178" fontId="10" fillId="0" borderId="10" xfId="0" applyNumberFormat="1" applyFont="1" applyBorder="1" applyAlignment="1">
      <alignment horizontal="left" vertical="top" wrapText="1"/>
    </xf>
    <xf numFmtId="178" fontId="10" fillId="0" borderId="14" xfId="0" applyNumberFormat="1" applyFont="1" applyBorder="1" applyAlignment="1">
      <alignment horizontal="left" vertical="top" wrapText="1"/>
    </xf>
    <xf numFmtId="178" fontId="10" fillId="0" borderId="15" xfId="0" applyNumberFormat="1" applyFont="1" applyBorder="1" applyAlignment="1">
      <alignment horizontal="left" vertical="top" wrapText="1"/>
    </xf>
    <xf numFmtId="178" fontId="10" fillId="0" borderId="11" xfId="0" applyNumberFormat="1" applyFont="1" applyBorder="1" applyAlignment="1">
      <alignment horizontal="left" vertical="top" wrapText="1"/>
    </xf>
    <xf numFmtId="178" fontId="10" fillId="0" borderId="2" xfId="0" applyNumberFormat="1" applyFont="1" applyBorder="1" applyAlignment="1">
      <alignment horizontal="left" vertical="top" wrapText="1"/>
    </xf>
    <xf numFmtId="178" fontId="11" fillId="0" borderId="9" xfId="0" applyNumberFormat="1" applyFont="1" applyBorder="1" applyAlignment="1">
      <alignment horizontal="left" vertical="top" wrapText="1"/>
    </xf>
    <xf numFmtId="178" fontId="11" fillId="0" borderId="10" xfId="0" applyNumberFormat="1" applyFont="1" applyBorder="1" applyAlignment="1">
      <alignment horizontal="left" vertical="top" wrapText="1"/>
    </xf>
    <xf numFmtId="178" fontId="11" fillId="0" borderId="14" xfId="0" applyNumberFormat="1" applyFont="1" applyBorder="1" applyAlignment="1">
      <alignment horizontal="left" vertical="top" wrapText="1"/>
    </xf>
    <xf numFmtId="178" fontId="11" fillId="0" borderId="15" xfId="0" applyNumberFormat="1" applyFont="1" applyBorder="1" applyAlignment="1">
      <alignment horizontal="left" vertical="top" wrapText="1"/>
    </xf>
    <xf numFmtId="178" fontId="11" fillId="0" borderId="11" xfId="0" applyNumberFormat="1" applyFont="1" applyBorder="1" applyAlignment="1">
      <alignment horizontal="left" vertical="top" wrapText="1"/>
    </xf>
    <xf numFmtId="178" fontId="11" fillId="0" borderId="2" xfId="0" applyNumberFormat="1" applyFont="1" applyBorder="1" applyAlignment="1">
      <alignment horizontal="left" vertical="top" wrapText="1"/>
    </xf>
    <xf numFmtId="178" fontId="12" fillId="0" borderId="9" xfId="0" applyNumberFormat="1" applyFont="1" applyBorder="1" applyAlignment="1">
      <alignment horizontal="left" vertical="top" wrapText="1"/>
    </xf>
    <xf numFmtId="178" fontId="12" fillId="0" borderId="10" xfId="0" applyNumberFormat="1" applyFont="1" applyBorder="1" applyAlignment="1">
      <alignment horizontal="left" vertical="top" wrapText="1"/>
    </xf>
    <xf numFmtId="178" fontId="12" fillId="0" borderId="14" xfId="0" applyNumberFormat="1" applyFont="1" applyBorder="1" applyAlignment="1">
      <alignment horizontal="left" vertical="top" wrapText="1"/>
    </xf>
    <xf numFmtId="178" fontId="12" fillId="0" borderId="15" xfId="0" applyNumberFormat="1" applyFont="1" applyBorder="1" applyAlignment="1">
      <alignment horizontal="left" vertical="top" wrapText="1"/>
    </xf>
    <xf numFmtId="178" fontId="12" fillId="0" borderId="11" xfId="0" applyNumberFormat="1" applyFont="1" applyBorder="1" applyAlignment="1">
      <alignment horizontal="left" vertical="top" wrapText="1"/>
    </xf>
    <xf numFmtId="178" fontId="12" fillId="0" borderId="2" xfId="0" applyNumberFormat="1" applyFont="1" applyBorder="1" applyAlignment="1">
      <alignment horizontal="left" vertical="top" wrapText="1"/>
    </xf>
    <xf numFmtId="0" fontId="6" fillId="0" borderId="13" xfId="1" applyFont="1" applyFill="1" applyBorder="1" applyAlignment="1">
      <alignment vertical="center"/>
    </xf>
    <xf numFmtId="0" fontId="6" fillId="0" borderId="0" xfId="1" applyFont="1" applyFill="1" applyBorder="1" applyAlignment="1">
      <alignment vertical="center"/>
    </xf>
    <xf numFmtId="0" fontId="6" fillId="0" borderId="0" xfId="1" applyFont="1" applyFill="1" applyBorder="1" applyAlignment="1">
      <alignment horizontal="center" vertical="center"/>
    </xf>
    <xf numFmtId="0" fontId="6" fillId="0" borderId="0"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1870364</xdr:colOff>
      <xdr:row>26</xdr:row>
      <xdr:rowOff>129886</xdr:rowOff>
    </xdr:from>
    <xdr:to>
      <xdr:col>10</xdr:col>
      <xdr:colOff>2032289</xdr:colOff>
      <xdr:row>27</xdr:row>
      <xdr:rowOff>129885</xdr:rowOff>
    </xdr:to>
    <xdr:sp macro="" textlink="">
      <xdr:nvSpPr>
        <xdr:cNvPr id="2" name="下矢印 1"/>
        <xdr:cNvSpPr/>
      </xdr:nvSpPr>
      <xdr:spPr>
        <a:xfrm flipH="1" flipV="1">
          <a:off x="7328189" y="5806786"/>
          <a:ext cx="0" cy="2000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79664</xdr:colOff>
      <xdr:row>48</xdr:row>
      <xdr:rowOff>192232</xdr:rowOff>
    </xdr:from>
    <xdr:to>
      <xdr:col>8</xdr:col>
      <xdr:colOff>330777</xdr:colOff>
      <xdr:row>51</xdr:row>
      <xdr:rowOff>131619</xdr:rowOff>
    </xdr:to>
    <xdr:sp macro="" textlink="">
      <xdr:nvSpPr>
        <xdr:cNvPr id="3" name="下矢印 2"/>
        <xdr:cNvSpPr/>
      </xdr:nvSpPr>
      <xdr:spPr>
        <a:xfrm rot="10800000">
          <a:off x="4432589" y="10269682"/>
          <a:ext cx="251113" cy="53946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67541</xdr:colOff>
      <xdr:row>56</xdr:row>
      <xdr:rowOff>162791</xdr:rowOff>
    </xdr:from>
    <xdr:to>
      <xdr:col>8</xdr:col>
      <xdr:colOff>318654</xdr:colOff>
      <xdr:row>59</xdr:row>
      <xdr:rowOff>102178</xdr:rowOff>
    </xdr:to>
    <xdr:sp macro="" textlink="">
      <xdr:nvSpPr>
        <xdr:cNvPr id="4" name="下矢印 3"/>
        <xdr:cNvSpPr/>
      </xdr:nvSpPr>
      <xdr:spPr>
        <a:xfrm rot="10800000">
          <a:off x="4420466" y="11840441"/>
          <a:ext cx="251113" cy="53946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77932</xdr:colOff>
      <xdr:row>64</xdr:row>
      <xdr:rowOff>173183</xdr:rowOff>
    </xdr:from>
    <xdr:to>
      <xdr:col>8</xdr:col>
      <xdr:colOff>329045</xdr:colOff>
      <xdr:row>67</xdr:row>
      <xdr:rowOff>112570</xdr:rowOff>
    </xdr:to>
    <xdr:sp macro="" textlink="">
      <xdr:nvSpPr>
        <xdr:cNvPr id="5" name="下矢印 4"/>
        <xdr:cNvSpPr/>
      </xdr:nvSpPr>
      <xdr:spPr>
        <a:xfrm rot="10800000">
          <a:off x="4430857" y="13451033"/>
          <a:ext cx="251113" cy="53946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68</xdr:row>
      <xdr:rowOff>143742</xdr:rowOff>
    </xdr:from>
    <xdr:to>
      <xdr:col>8</xdr:col>
      <xdr:colOff>308263</xdr:colOff>
      <xdr:row>71</xdr:row>
      <xdr:rowOff>83129</xdr:rowOff>
    </xdr:to>
    <xdr:sp macro="" textlink="">
      <xdr:nvSpPr>
        <xdr:cNvPr id="6" name="下矢印 5"/>
        <xdr:cNvSpPr/>
      </xdr:nvSpPr>
      <xdr:spPr>
        <a:xfrm>
          <a:off x="4410075" y="14221692"/>
          <a:ext cx="251113" cy="53946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60615</xdr:colOff>
      <xdr:row>68</xdr:row>
      <xdr:rowOff>155865</xdr:rowOff>
    </xdr:from>
    <xdr:to>
      <xdr:col>7</xdr:col>
      <xdr:colOff>311727</xdr:colOff>
      <xdr:row>71</xdr:row>
      <xdr:rowOff>95251</xdr:rowOff>
    </xdr:to>
    <xdr:sp macro="" textlink="">
      <xdr:nvSpPr>
        <xdr:cNvPr id="7" name="下矢印 6"/>
        <xdr:cNvSpPr/>
      </xdr:nvSpPr>
      <xdr:spPr>
        <a:xfrm rot="10800000">
          <a:off x="4146840" y="14233815"/>
          <a:ext cx="251112" cy="53946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74468</xdr:colOff>
      <xdr:row>64</xdr:row>
      <xdr:rowOff>161060</xdr:rowOff>
    </xdr:from>
    <xdr:to>
      <xdr:col>7</xdr:col>
      <xdr:colOff>325581</xdr:colOff>
      <xdr:row>67</xdr:row>
      <xdr:rowOff>100448</xdr:rowOff>
    </xdr:to>
    <xdr:sp macro="" textlink="">
      <xdr:nvSpPr>
        <xdr:cNvPr id="8" name="下矢印 7"/>
        <xdr:cNvSpPr/>
      </xdr:nvSpPr>
      <xdr:spPr>
        <a:xfrm>
          <a:off x="4160693" y="13438910"/>
          <a:ext cx="251113" cy="53946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74470</xdr:colOff>
      <xdr:row>60</xdr:row>
      <xdr:rowOff>117764</xdr:rowOff>
    </xdr:from>
    <xdr:to>
      <xdr:col>7</xdr:col>
      <xdr:colOff>325582</xdr:colOff>
      <xdr:row>63</xdr:row>
      <xdr:rowOff>57151</xdr:rowOff>
    </xdr:to>
    <xdr:sp macro="" textlink="">
      <xdr:nvSpPr>
        <xdr:cNvPr id="9" name="下矢印 8"/>
        <xdr:cNvSpPr/>
      </xdr:nvSpPr>
      <xdr:spPr>
        <a:xfrm rot="10800000">
          <a:off x="4160695" y="12595514"/>
          <a:ext cx="251112" cy="53946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62345</xdr:colOff>
      <xdr:row>40</xdr:row>
      <xdr:rowOff>157595</xdr:rowOff>
    </xdr:from>
    <xdr:to>
      <xdr:col>7</xdr:col>
      <xdr:colOff>313457</xdr:colOff>
      <xdr:row>43</xdr:row>
      <xdr:rowOff>96982</xdr:rowOff>
    </xdr:to>
    <xdr:sp macro="" textlink="">
      <xdr:nvSpPr>
        <xdr:cNvPr id="10" name="下矢印 9"/>
        <xdr:cNvSpPr/>
      </xdr:nvSpPr>
      <xdr:spPr>
        <a:xfrm rot="10800000">
          <a:off x="4148570" y="8634845"/>
          <a:ext cx="251112" cy="53946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62346</xdr:colOff>
      <xdr:row>12</xdr:row>
      <xdr:rowOff>157597</xdr:rowOff>
    </xdr:from>
    <xdr:to>
      <xdr:col>7</xdr:col>
      <xdr:colOff>313458</xdr:colOff>
      <xdr:row>15</xdr:row>
      <xdr:rowOff>96984</xdr:rowOff>
    </xdr:to>
    <xdr:sp macro="" textlink="">
      <xdr:nvSpPr>
        <xdr:cNvPr id="11" name="下矢印 10"/>
        <xdr:cNvSpPr/>
      </xdr:nvSpPr>
      <xdr:spPr>
        <a:xfrm rot="10800000">
          <a:off x="4148571" y="3034147"/>
          <a:ext cx="251112" cy="53946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60613</xdr:colOff>
      <xdr:row>56</xdr:row>
      <xdr:rowOff>147205</xdr:rowOff>
    </xdr:from>
    <xdr:to>
      <xdr:col>7</xdr:col>
      <xdr:colOff>311726</xdr:colOff>
      <xdr:row>59</xdr:row>
      <xdr:rowOff>86593</xdr:rowOff>
    </xdr:to>
    <xdr:sp macro="" textlink="">
      <xdr:nvSpPr>
        <xdr:cNvPr id="12" name="下矢印 11"/>
        <xdr:cNvSpPr/>
      </xdr:nvSpPr>
      <xdr:spPr>
        <a:xfrm>
          <a:off x="4146838" y="11824855"/>
          <a:ext cx="251113" cy="53946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12539;&#20107;&#21209;/&#25945;&#38957;/a08&#23398;&#26657;&#35413;&#20385;/2019%20&#12487;&#12540;&#12479;/2019_01&#20445;&#35703;&#32773;&#12450;&#12531;&#12465;&#12540;&#12488;&amp;&#38598;&#35336;&#34920;12&#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ンケート12月"/>
      <sheetName val="1学年"/>
      <sheetName val="2学年"/>
      <sheetName val="3学年"/>
      <sheetName val="4学年"/>
      <sheetName val="5学年"/>
      <sheetName val="6学年"/>
      <sheetName val="あじさい"/>
      <sheetName val="全校"/>
      <sheetName val="考察"/>
    </sheetNames>
    <sheetDataSet>
      <sheetData sheetId="0"/>
      <sheetData sheetId="1"/>
      <sheetData sheetId="2"/>
      <sheetData sheetId="3"/>
      <sheetData sheetId="4"/>
      <sheetData sheetId="5"/>
      <sheetData sheetId="6"/>
      <sheetData sheetId="7"/>
      <sheetData sheetId="8">
        <row r="7">
          <cell r="D7">
            <v>75.167785234899327</v>
          </cell>
        </row>
        <row r="66">
          <cell r="D66" t="str">
            <v>Ａ</v>
          </cell>
          <cell r="E66" t="str">
            <v>Ｂ</v>
          </cell>
          <cell r="F66" t="str">
            <v>Ｃ</v>
          </cell>
          <cell r="G66" t="str">
            <v>Ｄ</v>
          </cell>
        </row>
        <row r="67">
          <cell r="C67" t="str">
            <v>17 進んで読書</v>
          </cell>
          <cell r="D67">
            <v>38.255033557046978</v>
          </cell>
          <cell r="E67">
            <v>31.543624161073826</v>
          </cell>
          <cell r="F67">
            <v>25</v>
          </cell>
          <cell r="G67">
            <v>4.6979865771812079</v>
          </cell>
        </row>
        <row r="68">
          <cell r="C68" t="str">
            <v>16 家庭学習</v>
          </cell>
          <cell r="D68">
            <v>39.597315436241608</v>
          </cell>
          <cell r="E68">
            <v>48.993288590604031</v>
          </cell>
          <cell r="F68">
            <v>10.067114093959731</v>
          </cell>
          <cell r="G68">
            <v>1.3422818791946309</v>
          </cell>
        </row>
        <row r="69">
          <cell r="C69" t="str">
            <v>15 言葉づかい</v>
          </cell>
          <cell r="D69">
            <v>39.597315436241608</v>
          </cell>
          <cell r="E69">
            <v>51.006711409395976</v>
          </cell>
          <cell r="F69">
            <v>9.3959731543624159</v>
          </cell>
          <cell r="G69">
            <v>0</v>
          </cell>
        </row>
        <row r="70">
          <cell r="C70" t="str">
            <v>14 力いっぱい運動</v>
          </cell>
          <cell r="D70">
            <v>67.785234899328856</v>
          </cell>
          <cell r="E70">
            <v>32.214765100671137</v>
          </cell>
          <cell r="F70">
            <v>0</v>
          </cell>
          <cell r="G70">
            <v>0</v>
          </cell>
        </row>
        <row r="71">
          <cell r="C71" t="str">
            <v>13 友達と仲良く</v>
          </cell>
          <cell r="D71">
            <v>57.04697986577181</v>
          </cell>
          <cell r="E71">
            <v>38.255033557046978</v>
          </cell>
          <cell r="F71">
            <v>4.6979865771812079</v>
          </cell>
          <cell r="G71">
            <v>0</v>
          </cell>
        </row>
        <row r="72">
          <cell r="C72" t="str">
            <v>12 はっきり話す</v>
          </cell>
          <cell r="D72">
            <v>53.020134228187921</v>
          </cell>
          <cell r="E72">
            <v>43.624161073825505</v>
          </cell>
          <cell r="F72">
            <v>3.3557046979865772</v>
          </cell>
          <cell r="G72">
            <v>0</v>
          </cell>
        </row>
        <row r="73">
          <cell r="C73" t="str">
            <v>11 しっかり聞く</v>
          </cell>
          <cell r="D73">
            <v>47.651006711409394</v>
          </cell>
          <cell r="E73">
            <v>48.322147651006716</v>
          </cell>
          <cell r="F73">
            <v>3.3557046979865772</v>
          </cell>
          <cell r="G73">
            <v>0.67114093959731547</v>
          </cell>
        </row>
        <row r="74">
          <cell r="C74" t="str">
            <v>10 返事・あいさつ</v>
          </cell>
          <cell r="D74">
            <v>54.36241610738255</v>
          </cell>
          <cell r="E74">
            <v>43.624161073825505</v>
          </cell>
          <cell r="F74">
            <v>2.0134228187919461</v>
          </cell>
          <cell r="G74">
            <v>0</v>
          </cell>
        </row>
        <row r="75">
          <cell r="C75" t="str">
            <v>9 一人一人大切に</v>
          </cell>
          <cell r="D75">
            <v>73</v>
          </cell>
          <cell r="E75">
            <v>24.161073825503358</v>
          </cell>
          <cell r="F75">
            <v>1.3422818791946309</v>
          </cell>
          <cell r="G75">
            <v>2.0134228187919461</v>
          </cell>
        </row>
        <row r="76">
          <cell r="C76" t="str">
            <v>8 仲良く生活</v>
          </cell>
          <cell r="D76">
            <v>68</v>
          </cell>
          <cell r="E76">
            <v>29.530201342281881</v>
          </cell>
          <cell r="F76">
            <v>0.67114093959731547</v>
          </cell>
          <cell r="G76">
            <v>0.67114093959731547</v>
          </cell>
        </row>
        <row r="77">
          <cell r="C77" t="str">
            <v>7 分かる授業</v>
          </cell>
          <cell r="D77">
            <v>73.648648648648646</v>
          </cell>
          <cell r="E77">
            <v>24.324324324324326</v>
          </cell>
          <cell r="F77">
            <v>1.3513513513513513</v>
          </cell>
          <cell r="G77">
            <v>0.67567567567567566</v>
          </cell>
        </row>
        <row r="78">
          <cell r="C78" t="str">
            <v>6 地域との連携</v>
          </cell>
          <cell r="D78">
            <v>69.594594594594597</v>
          </cell>
          <cell r="E78">
            <v>28</v>
          </cell>
          <cell r="F78">
            <v>0.67567567567567566</v>
          </cell>
          <cell r="G78">
            <v>0.67567567567567566</v>
          </cell>
        </row>
        <row r="79">
          <cell r="C79" t="str">
            <v>5 安全教育</v>
          </cell>
          <cell r="D79">
            <v>75</v>
          </cell>
          <cell r="E79">
            <v>23.648648648648649</v>
          </cell>
          <cell r="F79">
            <v>0</v>
          </cell>
          <cell r="G79">
            <v>0.67567567567567566</v>
          </cell>
        </row>
        <row r="80">
          <cell r="C80" t="str">
            <v>4 学校行事の充実</v>
          </cell>
          <cell r="D80">
            <v>77.027027027027032</v>
          </cell>
          <cell r="E80">
            <v>20.945945945945947</v>
          </cell>
          <cell r="F80">
            <v>1.3513513513513513</v>
          </cell>
          <cell r="G80">
            <v>0.67567567567567566</v>
          </cell>
        </row>
        <row r="81">
          <cell r="C81" t="str">
            <v>3 適切な情報提供</v>
          </cell>
          <cell r="D81">
            <v>63.087248322147651</v>
          </cell>
          <cell r="E81">
            <v>32.885906040268459</v>
          </cell>
          <cell r="F81">
            <v>3.3557046979865772</v>
          </cell>
          <cell r="G81">
            <v>0.67114093959731547</v>
          </cell>
        </row>
        <row r="82">
          <cell r="C82" t="str">
            <v>2 子どもの様子の伝達</v>
          </cell>
          <cell r="D82">
            <v>74.496644295302019</v>
          </cell>
          <cell r="E82">
            <v>22.818791946308725</v>
          </cell>
          <cell r="F82">
            <v>2.0134228187919461</v>
          </cell>
          <cell r="G82">
            <v>0.67114093959731547</v>
          </cell>
        </row>
        <row r="83">
          <cell r="C83" t="str">
            <v>1 教育方針の明確化</v>
          </cell>
          <cell r="D83">
            <v>75.167785234899327</v>
          </cell>
          <cell r="E83">
            <v>23</v>
          </cell>
          <cell r="F83">
            <v>0.67114093959731547</v>
          </cell>
          <cell r="G83">
            <v>0.67114093959731547</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tabSelected="1" zoomScaleNormal="100" workbookViewId="0">
      <selection activeCell="P9" sqref="P9"/>
    </sheetView>
  </sheetViews>
  <sheetFormatPr defaultRowHeight="17.100000000000001" customHeight="1" x14ac:dyDescent="0.4"/>
  <cols>
    <col min="1" max="1" width="3" style="16" customWidth="1"/>
    <col min="2" max="2" width="27" style="17" customWidth="1"/>
    <col min="3" max="3" width="2.125" style="1" customWidth="1"/>
    <col min="4" max="6" width="5" style="1" customWidth="1"/>
    <col min="7" max="7" width="6.5" style="1" customWidth="1"/>
    <col min="8" max="8" width="5" style="1" customWidth="1"/>
    <col min="9" max="9" width="19.25" style="1" customWidth="1"/>
    <col min="10" max="10" width="23.625" style="20" customWidth="1"/>
    <col min="11" max="15" width="4.625" style="1" customWidth="1"/>
    <col min="16" max="16384" width="9" style="1"/>
  </cols>
  <sheetData>
    <row r="1" spans="1:15" ht="37.5" customHeight="1" x14ac:dyDescent="0.4">
      <c r="A1" s="21" t="s">
        <v>21</v>
      </c>
      <c r="B1" s="21"/>
      <c r="C1" s="21"/>
      <c r="D1" s="21"/>
      <c r="E1" s="21"/>
      <c r="F1" s="21"/>
      <c r="G1" s="21"/>
      <c r="H1" s="21"/>
      <c r="I1" s="21"/>
      <c r="J1" s="21"/>
    </row>
    <row r="2" spans="1:15" ht="24" customHeight="1" x14ac:dyDescent="0.4">
      <c r="A2" s="38" t="s">
        <v>4</v>
      </c>
      <c r="B2" s="38"/>
      <c r="C2" s="38"/>
      <c r="D2" s="38"/>
      <c r="E2" s="38"/>
      <c r="F2" s="38"/>
      <c r="G2" s="38"/>
      <c r="H2" s="38"/>
      <c r="I2" s="38"/>
      <c r="J2" s="38"/>
    </row>
    <row r="3" spans="1:15" ht="20.100000000000001" customHeight="1" x14ac:dyDescent="0.4">
      <c r="A3" s="18"/>
      <c r="B3" s="22" t="s">
        <v>5</v>
      </c>
      <c r="C3" s="23" t="s">
        <v>6</v>
      </c>
      <c r="D3" s="24" t="s">
        <v>7</v>
      </c>
      <c r="E3" s="25"/>
      <c r="F3" s="26" t="s">
        <v>8</v>
      </c>
      <c r="G3" s="27"/>
      <c r="H3" s="39"/>
      <c r="I3" s="28" t="s">
        <v>9</v>
      </c>
      <c r="J3" s="29"/>
    </row>
    <row r="4" spans="1:15" ht="20.100000000000001" customHeight="1" x14ac:dyDescent="0.15">
      <c r="A4" s="19"/>
      <c r="B4" s="22"/>
      <c r="C4" s="23"/>
      <c r="D4" s="3" t="s">
        <v>10</v>
      </c>
      <c r="E4" s="4" t="s">
        <v>11</v>
      </c>
      <c r="F4" s="6" t="s">
        <v>3</v>
      </c>
      <c r="G4" s="5" t="s">
        <v>11</v>
      </c>
      <c r="H4" s="40"/>
      <c r="I4" s="30"/>
      <c r="J4" s="31"/>
    </row>
    <row r="5" spans="1:15" ht="15.75" customHeight="1" x14ac:dyDescent="0.15">
      <c r="A5" s="32" t="s">
        <v>12</v>
      </c>
      <c r="B5" s="41" t="s">
        <v>22</v>
      </c>
      <c r="C5" s="7" t="s">
        <v>2</v>
      </c>
      <c r="D5" s="42">
        <v>73.75</v>
      </c>
      <c r="E5" s="35">
        <f>D5+D6</f>
        <v>100</v>
      </c>
      <c r="F5" s="8">
        <v>72.67080745341616</v>
      </c>
      <c r="G5" s="43">
        <f>F5+F6</f>
        <v>98.757763975155285</v>
      </c>
      <c r="H5" s="43"/>
      <c r="I5" s="44" t="s">
        <v>14</v>
      </c>
      <c r="J5" s="45"/>
      <c r="K5" s="46"/>
      <c r="L5" s="46"/>
      <c r="M5" s="46"/>
      <c r="N5" s="46"/>
      <c r="O5" s="46"/>
    </row>
    <row r="6" spans="1:15" ht="15.75" customHeight="1" x14ac:dyDescent="0.15">
      <c r="A6" s="33"/>
      <c r="B6" s="47"/>
      <c r="C6" s="7" t="s">
        <v>23</v>
      </c>
      <c r="D6" s="42">
        <v>26.25</v>
      </c>
      <c r="E6" s="36"/>
      <c r="F6" s="8">
        <v>26.086956521739129</v>
      </c>
      <c r="G6" s="48"/>
      <c r="H6" s="49"/>
      <c r="I6" s="50"/>
      <c r="J6" s="51"/>
      <c r="K6" s="46"/>
      <c r="L6" s="46"/>
      <c r="M6" s="46"/>
      <c r="N6" s="46"/>
      <c r="O6" s="46"/>
    </row>
    <row r="7" spans="1:15" ht="15.75" customHeight="1" x14ac:dyDescent="0.15">
      <c r="A7" s="33"/>
      <c r="B7" s="47"/>
      <c r="C7" s="7" t="s">
        <v>24</v>
      </c>
      <c r="D7" s="42">
        <v>0</v>
      </c>
      <c r="E7" s="36"/>
      <c r="F7" s="8">
        <v>1.2422360248447204</v>
      </c>
      <c r="G7" s="48"/>
      <c r="H7" s="49"/>
      <c r="I7" s="50"/>
      <c r="J7" s="51"/>
      <c r="K7" s="46"/>
      <c r="L7" s="46"/>
      <c r="M7" s="46"/>
      <c r="N7" s="46"/>
      <c r="O7" s="46"/>
    </row>
    <row r="8" spans="1:15" ht="15.75" customHeight="1" x14ac:dyDescent="0.15">
      <c r="A8" s="33"/>
      <c r="B8" s="52"/>
      <c r="C8" s="7" t="s">
        <v>1</v>
      </c>
      <c r="D8" s="42">
        <v>0</v>
      </c>
      <c r="E8" s="37"/>
      <c r="F8" s="8">
        <v>0</v>
      </c>
      <c r="G8" s="53"/>
      <c r="H8" s="54"/>
      <c r="I8" s="55"/>
      <c r="J8" s="56"/>
      <c r="K8" s="46"/>
      <c r="L8" s="46"/>
      <c r="M8" s="46"/>
      <c r="N8" s="46"/>
      <c r="O8" s="46"/>
    </row>
    <row r="9" spans="1:15" ht="15.75" customHeight="1" x14ac:dyDescent="0.15">
      <c r="A9" s="33"/>
      <c r="B9" s="41" t="s">
        <v>25</v>
      </c>
      <c r="C9" s="7" t="s">
        <v>2</v>
      </c>
      <c r="D9" s="42">
        <v>75.776397515527947</v>
      </c>
      <c r="E9" s="35">
        <f t="shared" ref="E9" si="0">D9+D10</f>
        <v>100</v>
      </c>
      <c r="F9" s="9">
        <v>75.155279503105589</v>
      </c>
      <c r="G9" s="43">
        <f t="shared" ref="G9" si="1">F9+F10</f>
        <v>100</v>
      </c>
      <c r="H9" s="57" t="s">
        <v>26</v>
      </c>
      <c r="I9" s="44" t="s">
        <v>27</v>
      </c>
      <c r="J9" s="45"/>
      <c r="K9" s="46"/>
      <c r="L9" s="46"/>
      <c r="M9" s="46"/>
      <c r="N9" s="46"/>
      <c r="O9" s="46"/>
    </row>
    <row r="10" spans="1:15" ht="15.75" customHeight="1" x14ac:dyDescent="0.15">
      <c r="A10" s="33"/>
      <c r="B10" s="47"/>
      <c r="C10" s="7" t="s">
        <v>23</v>
      </c>
      <c r="D10" s="42">
        <v>24.22360248447205</v>
      </c>
      <c r="E10" s="36"/>
      <c r="F10" s="9">
        <v>24.844720496894411</v>
      </c>
      <c r="G10" s="48"/>
      <c r="H10" s="58"/>
      <c r="I10" s="50"/>
      <c r="J10" s="51"/>
      <c r="K10" s="46"/>
    </row>
    <row r="11" spans="1:15" ht="15.75" customHeight="1" x14ac:dyDescent="0.15">
      <c r="A11" s="33"/>
      <c r="B11" s="47"/>
      <c r="C11" s="7" t="s">
        <v>0</v>
      </c>
      <c r="D11" s="42">
        <v>0</v>
      </c>
      <c r="E11" s="36"/>
      <c r="F11" s="9">
        <v>0</v>
      </c>
      <c r="G11" s="48"/>
      <c r="H11" s="58"/>
      <c r="I11" s="50"/>
      <c r="J11" s="51"/>
      <c r="K11" s="46"/>
    </row>
    <row r="12" spans="1:15" ht="15.75" customHeight="1" x14ac:dyDescent="0.15">
      <c r="A12" s="33"/>
      <c r="B12" s="52"/>
      <c r="C12" s="7" t="s">
        <v>28</v>
      </c>
      <c r="D12" s="42">
        <v>0</v>
      </c>
      <c r="E12" s="37"/>
      <c r="F12" s="9">
        <v>0</v>
      </c>
      <c r="G12" s="53"/>
      <c r="H12" s="59"/>
      <c r="I12" s="55"/>
      <c r="J12" s="56"/>
      <c r="K12" s="46"/>
    </row>
    <row r="13" spans="1:15" ht="15.75" customHeight="1" x14ac:dyDescent="0.15">
      <c r="A13" s="33"/>
      <c r="B13" s="41" t="s">
        <v>29</v>
      </c>
      <c r="C13" s="7" t="s">
        <v>2</v>
      </c>
      <c r="D13" s="42">
        <v>65.838509316770185</v>
      </c>
      <c r="E13" s="35">
        <f t="shared" ref="E13" si="2">D13+D14</f>
        <v>95.65217391304347</v>
      </c>
      <c r="F13" s="9">
        <v>59.006211180124225</v>
      </c>
      <c r="G13" s="43">
        <f t="shared" ref="G13" si="3">F13+F14</f>
        <v>98.136645962732928</v>
      </c>
      <c r="H13" s="43"/>
      <c r="I13" s="60" t="s">
        <v>30</v>
      </c>
      <c r="J13" s="61"/>
      <c r="K13" s="46"/>
    </row>
    <row r="14" spans="1:15" ht="15.75" customHeight="1" x14ac:dyDescent="0.15">
      <c r="A14" s="33"/>
      <c r="B14" s="47"/>
      <c r="C14" s="7" t="s">
        <v>23</v>
      </c>
      <c r="D14" s="42">
        <v>29.813664596273291</v>
      </c>
      <c r="E14" s="36"/>
      <c r="F14" s="9">
        <v>39.130434782608695</v>
      </c>
      <c r="G14" s="48"/>
      <c r="H14" s="49"/>
      <c r="I14" s="62"/>
      <c r="J14" s="63"/>
      <c r="K14" s="46"/>
    </row>
    <row r="15" spans="1:15" ht="15.75" customHeight="1" x14ac:dyDescent="0.15">
      <c r="A15" s="33"/>
      <c r="B15" s="47"/>
      <c r="C15" s="7" t="s">
        <v>0</v>
      </c>
      <c r="D15" s="42">
        <v>4.3478260869565215</v>
      </c>
      <c r="E15" s="36"/>
      <c r="F15" s="9">
        <v>1.8633540372670807</v>
      </c>
      <c r="G15" s="48"/>
      <c r="H15" s="49"/>
      <c r="I15" s="62"/>
      <c r="J15" s="63"/>
      <c r="K15" s="46"/>
    </row>
    <row r="16" spans="1:15" ht="15.75" customHeight="1" x14ac:dyDescent="0.15">
      <c r="A16" s="33"/>
      <c r="B16" s="52"/>
      <c r="C16" s="7" t="s">
        <v>28</v>
      </c>
      <c r="D16" s="42">
        <v>0</v>
      </c>
      <c r="E16" s="37"/>
      <c r="F16" s="9">
        <v>0</v>
      </c>
      <c r="G16" s="53"/>
      <c r="H16" s="54"/>
      <c r="I16" s="64"/>
      <c r="J16" s="65"/>
      <c r="K16" s="46"/>
    </row>
    <row r="17" spans="1:15" ht="15.75" customHeight="1" x14ac:dyDescent="0.15">
      <c r="A17" s="33"/>
      <c r="B17" s="41" t="s">
        <v>31</v>
      </c>
      <c r="C17" s="7" t="s">
        <v>2</v>
      </c>
      <c r="D17" s="42">
        <v>77.5</v>
      </c>
      <c r="E17" s="35">
        <f t="shared" ref="E17" si="4">D17+D18</f>
        <v>98.75</v>
      </c>
      <c r="F17" s="9">
        <v>71.428571428571431</v>
      </c>
      <c r="G17" s="43">
        <f t="shared" ref="G17" si="5">F17+F18</f>
        <v>99.378881987577643</v>
      </c>
      <c r="H17" s="43"/>
      <c r="I17" s="60" t="s">
        <v>15</v>
      </c>
      <c r="J17" s="61"/>
      <c r="K17" s="46"/>
    </row>
    <row r="18" spans="1:15" ht="15.75" customHeight="1" x14ac:dyDescent="0.15">
      <c r="A18" s="33"/>
      <c r="B18" s="47"/>
      <c r="C18" s="7" t="s">
        <v>13</v>
      </c>
      <c r="D18" s="42">
        <v>21.25</v>
      </c>
      <c r="E18" s="36"/>
      <c r="F18" s="9">
        <v>27.950310559006208</v>
      </c>
      <c r="G18" s="48"/>
      <c r="H18" s="49"/>
      <c r="I18" s="62"/>
      <c r="J18" s="63"/>
      <c r="K18" s="46"/>
    </row>
    <row r="19" spans="1:15" ht="15.75" customHeight="1" x14ac:dyDescent="0.15">
      <c r="A19" s="33"/>
      <c r="B19" s="47"/>
      <c r="C19" s="7" t="s">
        <v>0</v>
      </c>
      <c r="D19" s="42">
        <v>1.25</v>
      </c>
      <c r="E19" s="36"/>
      <c r="F19" s="9">
        <v>0.6211180124223602</v>
      </c>
      <c r="G19" s="48"/>
      <c r="H19" s="49"/>
      <c r="I19" s="62"/>
      <c r="J19" s="63"/>
      <c r="K19" s="46"/>
    </row>
    <row r="20" spans="1:15" ht="15.75" customHeight="1" x14ac:dyDescent="0.15">
      <c r="A20" s="33"/>
      <c r="B20" s="52"/>
      <c r="C20" s="7" t="s">
        <v>1</v>
      </c>
      <c r="D20" s="42">
        <v>0</v>
      </c>
      <c r="E20" s="37"/>
      <c r="F20" s="9">
        <v>0</v>
      </c>
      <c r="G20" s="53"/>
      <c r="H20" s="54"/>
      <c r="I20" s="64"/>
      <c r="J20" s="65"/>
      <c r="K20" s="46"/>
    </row>
    <row r="21" spans="1:15" ht="15.75" customHeight="1" x14ac:dyDescent="0.15">
      <c r="A21" s="33"/>
      <c r="B21" s="41" t="s">
        <v>32</v>
      </c>
      <c r="C21" s="7" t="s">
        <v>2</v>
      </c>
      <c r="D21" s="42">
        <v>77.018633540372676</v>
      </c>
      <c r="E21" s="35">
        <f t="shared" ref="E21" si="6">D21+D22</f>
        <v>98.757763975155285</v>
      </c>
      <c r="F21" s="9">
        <v>73.291925465838517</v>
      </c>
      <c r="G21" s="43">
        <f t="shared" ref="G21" si="7">F21+F22</f>
        <v>100</v>
      </c>
      <c r="H21" s="57" t="s">
        <v>33</v>
      </c>
      <c r="I21" s="60" t="s">
        <v>16</v>
      </c>
      <c r="J21" s="61"/>
      <c r="K21" s="46"/>
    </row>
    <row r="22" spans="1:15" ht="15.75" customHeight="1" x14ac:dyDescent="0.15">
      <c r="A22" s="33"/>
      <c r="B22" s="47"/>
      <c r="C22" s="7" t="s">
        <v>13</v>
      </c>
      <c r="D22" s="42">
        <v>21.739130434782609</v>
      </c>
      <c r="E22" s="36"/>
      <c r="F22" s="9">
        <v>26.70807453416149</v>
      </c>
      <c r="G22" s="48"/>
      <c r="H22" s="58"/>
      <c r="I22" s="62"/>
      <c r="J22" s="63"/>
      <c r="K22" s="46"/>
    </row>
    <row r="23" spans="1:15" ht="15.75" customHeight="1" x14ac:dyDescent="0.15">
      <c r="A23" s="33"/>
      <c r="B23" s="47"/>
      <c r="C23" s="7" t="s">
        <v>0</v>
      </c>
      <c r="D23" s="42">
        <v>1.2422360248447204</v>
      </c>
      <c r="E23" s="36"/>
      <c r="F23" s="9">
        <v>0</v>
      </c>
      <c r="G23" s="48"/>
      <c r="H23" s="58"/>
      <c r="I23" s="62"/>
      <c r="J23" s="63"/>
      <c r="K23" s="46"/>
    </row>
    <row r="24" spans="1:15" ht="15.75" customHeight="1" x14ac:dyDescent="0.15">
      <c r="A24" s="33"/>
      <c r="B24" s="52"/>
      <c r="C24" s="7" t="s">
        <v>28</v>
      </c>
      <c r="D24" s="42">
        <v>0</v>
      </c>
      <c r="E24" s="37"/>
      <c r="F24" s="9">
        <v>0</v>
      </c>
      <c r="G24" s="53"/>
      <c r="H24" s="59"/>
      <c r="I24" s="64"/>
      <c r="J24" s="65"/>
      <c r="K24" s="46"/>
    </row>
    <row r="25" spans="1:15" ht="15.75" customHeight="1" x14ac:dyDescent="0.15">
      <c r="A25" s="33"/>
      <c r="B25" s="41" t="s">
        <v>34</v>
      </c>
      <c r="C25" s="7" t="s">
        <v>35</v>
      </c>
      <c r="D25" s="42">
        <v>63.975155279503106</v>
      </c>
      <c r="E25" s="35">
        <f t="shared" ref="E25" si="8">D25+D26</f>
        <v>98.136645962732928</v>
      </c>
      <c r="F25" s="9">
        <v>65.408805031446533</v>
      </c>
      <c r="G25" s="43">
        <f t="shared" ref="G25" si="9">F25+F26</f>
        <v>99.371069182389931</v>
      </c>
      <c r="H25" s="43"/>
      <c r="I25" s="44" t="s">
        <v>36</v>
      </c>
      <c r="J25" s="45"/>
      <c r="K25" s="46"/>
      <c r="L25" s="46"/>
      <c r="M25" s="46"/>
      <c r="N25" s="46"/>
      <c r="O25" s="46"/>
    </row>
    <row r="26" spans="1:15" ht="15.75" customHeight="1" x14ac:dyDescent="0.15">
      <c r="A26" s="33"/>
      <c r="B26" s="47"/>
      <c r="C26" s="7" t="s">
        <v>13</v>
      </c>
      <c r="D26" s="42">
        <v>34.161490683229815</v>
      </c>
      <c r="E26" s="36"/>
      <c r="F26" s="9">
        <v>33.962264150943398</v>
      </c>
      <c r="G26" s="48"/>
      <c r="H26" s="49"/>
      <c r="I26" s="50"/>
      <c r="J26" s="51"/>
      <c r="K26" s="46"/>
      <c r="L26" s="46"/>
      <c r="M26" s="46"/>
      <c r="N26" s="46"/>
      <c r="O26" s="46"/>
    </row>
    <row r="27" spans="1:15" ht="15.75" customHeight="1" x14ac:dyDescent="0.15">
      <c r="A27" s="33"/>
      <c r="B27" s="47"/>
      <c r="C27" s="7" t="s">
        <v>0</v>
      </c>
      <c r="D27" s="42">
        <v>1.8633540372670807</v>
      </c>
      <c r="E27" s="36"/>
      <c r="F27" s="9">
        <v>0.62893081761006298</v>
      </c>
      <c r="G27" s="48"/>
      <c r="H27" s="49"/>
      <c r="I27" s="50"/>
      <c r="J27" s="51"/>
      <c r="K27" s="46"/>
      <c r="L27" s="46"/>
      <c r="M27" s="46"/>
      <c r="N27" s="46"/>
      <c r="O27" s="46"/>
    </row>
    <row r="28" spans="1:15" ht="15.75" customHeight="1" x14ac:dyDescent="0.15">
      <c r="A28" s="34"/>
      <c r="B28" s="52"/>
      <c r="C28" s="7" t="s">
        <v>1</v>
      </c>
      <c r="D28" s="42">
        <v>0</v>
      </c>
      <c r="E28" s="37"/>
      <c r="F28" s="9">
        <v>0</v>
      </c>
      <c r="G28" s="53"/>
      <c r="H28" s="54"/>
      <c r="I28" s="55"/>
      <c r="J28" s="56"/>
      <c r="K28" s="46"/>
      <c r="L28" s="46"/>
      <c r="M28" s="46"/>
      <c r="N28" s="46"/>
      <c r="O28" s="46"/>
    </row>
    <row r="29" spans="1:15" ht="15.75" customHeight="1" x14ac:dyDescent="0.15">
      <c r="A29" s="32" t="s">
        <v>17</v>
      </c>
      <c r="B29" s="41" t="s">
        <v>37</v>
      </c>
      <c r="C29" s="7" t="s">
        <v>2</v>
      </c>
      <c r="D29" s="42">
        <v>73.584905660377359</v>
      </c>
      <c r="E29" s="35">
        <f t="shared" ref="E29" si="10">D29+D30</f>
        <v>98.584905660377359</v>
      </c>
      <c r="F29" s="9">
        <v>73.417721518987349</v>
      </c>
      <c r="G29" s="43">
        <f t="shared" ref="G29" si="11">F29+F30</f>
        <v>100</v>
      </c>
      <c r="H29" s="57" t="s">
        <v>33</v>
      </c>
      <c r="I29" s="60" t="s">
        <v>38</v>
      </c>
      <c r="J29" s="61"/>
      <c r="K29" s="46"/>
      <c r="L29" s="46"/>
      <c r="M29" s="46"/>
      <c r="N29" s="46"/>
      <c r="O29" s="46"/>
    </row>
    <row r="30" spans="1:15" ht="15.75" customHeight="1" x14ac:dyDescent="0.15">
      <c r="A30" s="33"/>
      <c r="B30" s="47"/>
      <c r="C30" s="7" t="s">
        <v>13</v>
      </c>
      <c r="D30" s="42">
        <v>25</v>
      </c>
      <c r="E30" s="36"/>
      <c r="F30" s="9">
        <v>26.582278481012654</v>
      </c>
      <c r="G30" s="48"/>
      <c r="H30" s="58"/>
      <c r="I30" s="62"/>
      <c r="J30" s="63"/>
      <c r="K30" s="46"/>
      <c r="L30" s="46"/>
      <c r="M30" s="46"/>
      <c r="N30" s="46"/>
      <c r="O30" s="46"/>
    </row>
    <row r="31" spans="1:15" ht="15.75" customHeight="1" x14ac:dyDescent="0.15">
      <c r="A31" s="33"/>
      <c r="B31" s="47"/>
      <c r="C31" s="7" t="s">
        <v>0</v>
      </c>
      <c r="D31" s="42">
        <v>0.62893081761006298</v>
      </c>
      <c r="E31" s="36"/>
      <c r="F31" s="9">
        <v>0</v>
      </c>
      <c r="G31" s="48"/>
      <c r="H31" s="58"/>
      <c r="I31" s="62"/>
      <c r="J31" s="63"/>
      <c r="K31" s="46"/>
      <c r="L31" s="46"/>
      <c r="M31" s="46"/>
      <c r="N31" s="46"/>
      <c r="O31" s="46"/>
    </row>
    <row r="32" spans="1:15" ht="15.75" customHeight="1" x14ac:dyDescent="0.15">
      <c r="A32" s="33"/>
      <c r="B32" s="52"/>
      <c r="C32" s="7" t="s">
        <v>28</v>
      </c>
      <c r="D32" s="42">
        <v>0</v>
      </c>
      <c r="E32" s="37"/>
      <c r="F32" s="9">
        <v>0</v>
      </c>
      <c r="G32" s="53"/>
      <c r="H32" s="59"/>
      <c r="I32" s="64"/>
      <c r="J32" s="65"/>
      <c r="K32" s="46"/>
    </row>
    <row r="33" spans="1:11" ht="15.75" customHeight="1" x14ac:dyDescent="0.15">
      <c r="A33" s="33"/>
      <c r="B33" s="41" t="s">
        <v>18</v>
      </c>
      <c r="C33" s="7" t="s">
        <v>2</v>
      </c>
      <c r="D33" s="42">
        <v>71.069182389937097</v>
      </c>
      <c r="E33" s="35">
        <f t="shared" ref="E33" si="12">D33+D34</f>
        <v>99.371069182389931</v>
      </c>
      <c r="F33" s="9">
        <v>71.25</v>
      </c>
      <c r="G33" s="43">
        <f t="shared" ref="G33" si="13">F33+F34</f>
        <v>99.375</v>
      </c>
      <c r="H33" s="43"/>
      <c r="I33" s="60" t="s">
        <v>39</v>
      </c>
      <c r="J33" s="61"/>
      <c r="K33" s="46"/>
    </row>
    <row r="34" spans="1:11" ht="15.75" customHeight="1" x14ac:dyDescent="0.15">
      <c r="A34" s="33"/>
      <c r="B34" s="47"/>
      <c r="C34" s="7" t="s">
        <v>13</v>
      </c>
      <c r="D34" s="42">
        <v>28.30188679245283</v>
      </c>
      <c r="E34" s="36"/>
      <c r="F34" s="9">
        <v>28.125</v>
      </c>
      <c r="G34" s="48"/>
      <c r="H34" s="49"/>
      <c r="I34" s="62"/>
      <c r="J34" s="63"/>
      <c r="K34" s="46"/>
    </row>
    <row r="35" spans="1:11" ht="15.75" customHeight="1" x14ac:dyDescent="0.15">
      <c r="A35" s="33"/>
      <c r="B35" s="47"/>
      <c r="C35" s="7" t="s">
        <v>24</v>
      </c>
      <c r="D35" s="42">
        <v>0.62893081761006298</v>
      </c>
      <c r="E35" s="36"/>
      <c r="F35" s="9">
        <v>0.625</v>
      </c>
      <c r="G35" s="48"/>
      <c r="H35" s="49"/>
      <c r="I35" s="62"/>
      <c r="J35" s="63"/>
      <c r="K35" s="46"/>
    </row>
    <row r="36" spans="1:11" ht="15.75" customHeight="1" x14ac:dyDescent="0.15">
      <c r="A36" s="33"/>
      <c r="B36" s="52"/>
      <c r="C36" s="7" t="s">
        <v>1</v>
      </c>
      <c r="D36" s="42">
        <v>0</v>
      </c>
      <c r="E36" s="37"/>
      <c r="F36" s="9">
        <v>0</v>
      </c>
      <c r="G36" s="53"/>
      <c r="H36" s="54"/>
      <c r="I36" s="64"/>
      <c r="J36" s="65"/>
      <c r="K36" s="46"/>
    </row>
    <row r="37" spans="1:11" ht="15.75" customHeight="1" x14ac:dyDescent="0.15">
      <c r="A37" s="33"/>
      <c r="B37" s="41" t="s">
        <v>19</v>
      </c>
      <c r="C37" s="7" t="s">
        <v>2</v>
      </c>
      <c r="D37" s="42">
        <v>71.698113207547166</v>
      </c>
      <c r="E37" s="35">
        <f t="shared" ref="E37" si="14">D37+D38</f>
        <v>98.698113207547166</v>
      </c>
      <c r="F37" s="9">
        <v>70.625</v>
      </c>
      <c r="G37" s="43">
        <f t="shared" ref="G37" si="15">F37+F38</f>
        <v>100</v>
      </c>
      <c r="H37" s="57" t="s">
        <v>33</v>
      </c>
      <c r="I37" s="60" t="s">
        <v>40</v>
      </c>
      <c r="J37" s="61"/>
      <c r="K37" s="46"/>
    </row>
    <row r="38" spans="1:11" ht="15.75" customHeight="1" x14ac:dyDescent="0.15">
      <c r="A38" s="33"/>
      <c r="B38" s="47"/>
      <c r="C38" s="7" t="s">
        <v>13</v>
      </c>
      <c r="D38" s="42">
        <v>27</v>
      </c>
      <c r="E38" s="36"/>
      <c r="F38" s="9">
        <v>29.375</v>
      </c>
      <c r="G38" s="48"/>
      <c r="H38" s="58"/>
      <c r="I38" s="62"/>
      <c r="J38" s="63"/>
      <c r="K38" s="46"/>
    </row>
    <row r="39" spans="1:11" ht="15.75" customHeight="1" x14ac:dyDescent="0.15">
      <c r="A39" s="33"/>
      <c r="B39" s="47"/>
      <c r="C39" s="7" t="s">
        <v>0</v>
      </c>
      <c r="D39" s="42">
        <v>0.62893081761006298</v>
      </c>
      <c r="E39" s="36"/>
      <c r="F39" s="9">
        <v>0</v>
      </c>
      <c r="G39" s="48"/>
      <c r="H39" s="58"/>
      <c r="I39" s="62"/>
      <c r="J39" s="63"/>
      <c r="K39" s="46"/>
    </row>
    <row r="40" spans="1:11" ht="15.75" customHeight="1" x14ac:dyDescent="0.15">
      <c r="A40" s="34"/>
      <c r="B40" s="52"/>
      <c r="C40" s="7" t="s">
        <v>1</v>
      </c>
      <c r="D40" s="42">
        <v>0</v>
      </c>
      <c r="E40" s="37"/>
      <c r="F40" s="9">
        <v>0</v>
      </c>
      <c r="G40" s="53"/>
      <c r="H40" s="59"/>
      <c r="I40" s="64"/>
      <c r="J40" s="65"/>
      <c r="K40" s="46"/>
    </row>
    <row r="41" spans="1:11" ht="15.75" customHeight="1" x14ac:dyDescent="0.15">
      <c r="A41" s="32" t="s">
        <v>20</v>
      </c>
      <c r="B41" s="41" t="s">
        <v>41</v>
      </c>
      <c r="C41" s="7" t="s">
        <v>2</v>
      </c>
      <c r="D41" s="42">
        <v>62.732919254658384</v>
      </c>
      <c r="E41" s="35">
        <f t="shared" ref="E41" si="16">D41+D42</f>
        <v>95.65217391304347</v>
      </c>
      <c r="F41" s="9">
        <v>55.279503105590067</v>
      </c>
      <c r="G41" s="43">
        <f t="shared" ref="G41" si="17">F41+F42</f>
        <v>99.378881987577643</v>
      </c>
      <c r="H41" s="43"/>
      <c r="I41" s="66" t="s">
        <v>42</v>
      </c>
      <c r="J41" s="67"/>
      <c r="K41" s="46"/>
    </row>
    <row r="42" spans="1:11" ht="15.75" customHeight="1" x14ac:dyDescent="0.15">
      <c r="A42" s="33"/>
      <c r="B42" s="47"/>
      <c r="C42" s="7" t="s">
        <v>23</v>
      </c>
      <c r="D42" s="42">
        <v>32.919254658385093</v>
      </c>
      <c r="E42" s="36"/>
      <c r="F42" s="9">
        <v>44.099378881987576</v>
      </c>
      <c r="G42" s="48"/>
      <c r="H42" s="49"/>
      <c r="I42" s="68"/>
      <c r="J42" s="69"/>
      <c r="K42" s="46"/>
    </row>
    <row r="43" spans="1:11" ht="15.75" customHeight="1" x14ac:dyDescent="0.15">
      <c r="A43" s="33"/>
      <c r="B43" s="47"/>
      <c r="C43" s="7" t="s">
        <v>0</v>
      </c>
      <c r="D43" s="42">
        <v>4.3478260869565215</v>
      </c>
      <c r="E43" s="36"/>
      <c r="F43" s="9">
        <v>0.6211180124223602</v>
      </c>
      <c r="G43" s="48"/>
      <c r="H43" s="49"/>
      <c r="I43" s="68"/>
      <c r="J43" s="69"/>
      <c r="K43" s="46"/>
    </row>
    <row r="44" spans="1:11" ht="15.75" customHeight="1" x14ac:dyDescent="0.15">
      <c r="A44" s="33"/>
      <c r="B44" s="52"/>
      <c r="C44" s="7" t="s">
        <v>1</v>
      </c>
      <c r="D44" s="42">
        <v>0</v>
      </c>
      <c r="E44" s="37"/>
      <c r="F44" s="9">
        <v>0</v>
      </c>
      <c r="G44" s="53"/>
      <c r="H44" s="54"/>
      <c r="I44" s="70"/>
      <c r="J44" s="71"/>
      <c r="K44" s="46"/>
    </row>
    <row r="45" spans="1:11" ht="15.75" customHeight="1" x14ac:dyDescent="0.15">
      <c r="A45" s="33"/>
      <c r="B45" s="41" t="s">
        <v>43</v>
      </c>
      <c r="C45" s="7" t="s">
        <v>2</v>
      </c>
      <c r="D45" s="42">
        <v>52.5</v>
      </c>
      <c r="E45" s="35">
        <f t="shared" ref="E45" si="18">D45+D46</f>
        <v>97.5</v>
      </c>
      <c r="F45" s="9">
        <v>51</v>
      </c>
      <c r="G45" s="43">
        <f t="shared" ref="G45" si="19">F45+F46</f>
        <v>98.798742138364787</v>
      </c>
      <c r="H45" s="43"/>
      <c r="I45" s="72" t="s">
        <v>44</v>
      </c>
      <c r="J45" s="73"/>
      <c r="K45" s="46"/>
    </row>
    <row r="46" spans="1:11" ht="15.75" customHeight="1" x14ac:dyDescent="0.15">
      <c r="A46" s="33"/>
      <c r="B46" s="47"/>
      <c r="C46" s="7" t="s">
        <v>13</v>
      </c>
      <c r="D46" s="42">
        <v>45</v>
      </c>
      <c r="E46" s="36"/>
      <c r="F46" s="9">
        <v>47.79874213836478</v>
      </c>
      <c r="G46" s="48"/>
      <c r="H46" s="49"/>
      <c r="I46" s="74"/>
      <c r="J46" s="75"/>
      <c r="K46" s="46"/>
    </row>
    <row r="47" spans="1:11" ht="15.75" customHeight="1" x14ac:dyDescent="0.15">
      <c r="A47" s="33"/>
      <c r="B47" s="47"/>
      <c r="C47" s="7" t="s">
        <v>24</v>
      </c>
      <c r="D47" s="42">
        <v>1.875</v>
      </c>
      <c r="E47" s="36"/>
      <c r="F47" s="9">
        <v>0.62893081761006298</v>
      </c>
      <c r="G47" s="48"/>
      <c r="H47" s="49"/>
      <c r="I47" s="74"/>
      <c r="J47" s="75"/>
      <c r="K47" s="46"/>
    </row>
    <row r="48" spans="1:11" ht="15.75" customHeight="1" x14ac:dyDescent="0.15">
      <c r="A48" s="33"/>
      <c r="B48" s="52"/>
      <c r="C48" s="7" t="s">
        <v>28</v>
      </c>
      <c r="D48" s="42">
        <v>0</v>
      </c>
      <c r="E48" s="37"/>
      <c r="F48" s="9">
        <v>0</v>
      </c>
      <c r="G48" s="53"/>
      <c r="H48" s="54"/>
      <c r="I48" s="76"/>
      <c r="J48" s="77"/>
      <c r="K48" s="46"/>
    </row>
    <row r="49" spans="1:15" ht="15.75" customHeight="1" x14ac:dyDescent="0.15">
      <c r="A49" s="33"/>
      <c r="B49" s="41" t="s">
        <v>45</v>
      </c>
      <c r="C49" s="7" t="s">
        <v>2</v>
      </c>
      <c r="D49" s="42">
        <v>54.658385093167702</v>
      </c>
      <c r="E49" s="35">
        <f t="shared" ref="E49" si="20">D49+D50</f>
        <v>96.894409937888199</v>
      </c>
      <c r="F49" s="9">
        <v>52.173913043478258</v>
      </c>
      <c r="G49" s="43">
        <f t="shared" ref="G49" si="21">F49+F50</f>
        <v>98.136645962732914</v>
      </c>
      <c r="H49" s="43"/>
      <c r="I49" s="66" t="s">
        <v>46</v>
      </c>
      <c r="J49" s="67"/>
      <c r="K49" s="46"/>
    </row>
    <row r="50" spans="1:15" ht="15.75" customHeight="1" x14ac:dyDescent="0.15">
      <c r="A50" s="33"/>
      <c r="B50" s="47"/>
      <c r="C50" s="7" t="s">
        <v>13</v>
      </c>
      <c r="D50" s="42">
        <v>42.236024844720497</v>
      </c>
      <c r="E50" s="36"/>
      <c r="F50" s="9">
        <v>45.962732919254655</v>
      </c>
      <c r="G50" s="48"/>
      <c r="H50" s="49"/>
      <c r="I50" s="68"/>
      <c r="J50" s="69"/>
      <c r="K50" s="46"/>
    </row>
    <row r="51" spans="1:15" ht="15.75" customHeight="1" x14ac:dyDescent="0.15">
      <c r="A51" s="33"/>
      <c r="B51" s="47"/>
      <c r="C51" s="7" t="s">
        <v>0</v>
      </c>
      <c r="D51" s="42">
        <v>3.1055900621118013</v>
      </c>
      <c r="E51" s="36"/>
      <c r="F51" s="9">
        <v>1.8633540372670807</v>
      </c>
      <c r="G51" s="48"/>
      <c r="H51" s="49"/>
      <c r="I51" s="68"/>
      <c r="J51" s="69"/>
      <c r="K51" s="46"/>
    </row>
    <row r="52" spans="1:15" ht="15.75" customHeight="1" x14ac:dyDescent="0.15">
      <c r="A52" s="33"/>
      <c r="B52" s="52"/>
      <c r="C52" s="7" t="s">
        <v>1</v>
      </c>
      <c r="D52" s="42">
        <v>0</v>
      </c>
      <c r="E52" s="37"/>
      <c r="F52" s="9">
        <v>0</v>
      </c>
      <c r="G52" s="53"/>
      <c r="H52" s="54"/>
      <c r="I52" s="70"/>
      <c r="J52" s="71"/>
      <c r="K52" s="46"/>
    </row>
    <row r="53" spans="1:15" ht="15.75" customHeight="1" x14ac:dyDescent="0.15">
      <c r="A53" s="33"/>
      <c r="B53" s="41" t="s">
        <v>47</v>
      </c>
      <c r="C53" s="7" t="s">
        <v>2</v>
      </c>
      <c r="D53" s="42">
        <v>65</v>
      </c>
      <c r="E53" s="35">
        <f t="shared" ref="E53" si="22">D53+D54</f>
        <v>98.125</v>
      </c>
      <c r="F53" s="9">
        <v>63.975155279503106</v>
      </c>
      <c r="G53" s="43">
        <f t="shared" ref="G53" si="23">F53+F54</f>
        <v>98.136645962732928</v>
      </c>
      <c r="H53" s="43"/>
      <c r="I53" s="66" t="s">
        <v>48</v>
      </c>
      <c r="J53" s="67"/>
      <c r="K53" s="46"/>
      <c r="L53" s="46"/>
      <c r="M53" s="46"/>
      <c r="N53" s="46"/>
      <c r="O53" s="46"/>
    </row>
    <row r="54" spans="1:15" ht="15.75" customHeight="1" x14ac:dyDescent="0.15">
      <c r="A54" s="33"/>
      <c r="B54" s="47"/>
      <c r="C54" s="7" t="s">
        <v>13</v>
      </c>
      <c r="D54" s="42">
        <v>33.125</v>
      </c>
      <c r="E54" s="36"/>
      <c r="F54" s="9">
        <v>34.161490683229815</v>
      </c>
      <c r="G54" s="48"/>
      <c r="H54" s="49"/>
      <c r="I54" s="68"/>
      <c r="J54" s="69"/>
      <c r="K54" s="46"/>
      <c r="L54" s="46"/>
      <c r="M54" s="46"/>
      <c r="N54" s="46"/>
      <c r="O54" s="46"/>
    </row>
    <row r="55" spans="1:15" ht="15.75" customHeight="1" x14ac:dyDescent="0.15">
      <c r="A55" s="33"/>
      <c r="B55" s="47"/>
      <c r="C55" s="7" t="s">
        <v>24</v>
      </c>
      <c r="D55" s="42">
        <v>1.875</v>
      </c>
      <c r="E55" s="36"/>
      <c r="F55" s="9">
        <v>1.8633540372670807</v>
      </c>
      <c r="G55" s="48"/>
      <c r="H55" s="49"/>
      <c r="I55" s="68"/>
      <c r="J55" s="69"/>
      <c r="K55" s="46"/>
      <c r="L55" s="46"/>
      <c r="M55" s="46"/>
      <c r="N55" s="46"/>
      <c r="O55" s="46"/>
    </row>
    <row r="56" spans="1:15" ht="15.75" customHeight="1" x14ac:dyDescent="0.15">
      <c r="A56" s="33"/>
      <c r="B56" s="52"/>
      <c r="C56" s="7" t="s">
        <v>1</v>
      </c>
      <c r="D56" s="42">
        <v>0</v>
      </c>
      <c r="E56" s="37"/>
      <c r="F56" s="9">
        <v>0</v>
      </c>
      <c r="G56" s="53"/>
      <c r="H56" s="54"/>
      <c r="I56" s="70"/>
      <c r="J56" s="71"/>
      <c r="K56" s="46"/>
      <c r="L56" s="46"/>
      <c r="M56" s="46"/>
      <c r="N56" s="46"/>
      <c r="O56" s="46"/>
    </row>
    <row r="57" spans="1:15" ht="15.75" customHeight="1" x14ac:dyDescent="0.15">
      <c r="A57" s="33"/>
      <c r="B57" s="41" t="s">
        <v>49</v>
      </c>
      <c r="C57" s="7" t="s">
        <v>2</v>
      </c>
      <c r="D57" s="42">
        <v>76.397515527950304</v>
      </c>
      <c r="E57" s="35">
        <f t="shared" ref="E57" si="24">D57+D58</f>
        <v>99.378881987577628</v>
      </c>
      <c r="F57" s="9">
        <v>68.322981366459629</v>
      </c>
      <c r="G57" s="43">
        <f t="shared" ref="G57" si="25">F57+F58</f>
        <v>98.136645962732928</v>
      </c>
      <c r="H57" s="43"/>
      <c r="I57" s="66" t="s">
        <v>50</v>
      </c>
      <c r="J57" s="67"/>
      <c r="K57" s="46"/>
      <c r="L57" s="46"/>
      <c r="M57" s="46"/>
      <c r="N57" s="46"/>
      <c r="O57" s="46"/>
    </row>
    <row r="58" spans="1:15" ht="15.75" customHeight="1" x14ac:dyDescent="0.15">
      <c r="A58" s="33"/>
      <c r="B58" s="47"/>
      <c r="C58" s="7" t="s">
        <v>23</v>
      </c>
      <c r="D58" s="42">
        <v>22.981366459627328</v>
      </c>
      <c r="E58" s="36"/>
      <c r="F58" s="9">
        <v>29.813664596273291</v>
      </c>
      <c r="G58" s="48"/>
      <c r="H58" s="49"/>
      <c r="I58" s="68"/>
      <c r="J58" s="69"/>
      <c r="K58" s="46"/>
    </row>
    <row r="59" spans="1:15" ht="15.75" customHeight="1" x14ac:dyDescent="0.15">
      <c r="A59" s="33"/>
      <c r="B59" s="47"/>
      <c r="C59" s="7" t="s">
        <v>0</v>
      </c>
      <c r="D59" s="42">
        <v>0.6211180124223602</v>
      </c>
      <c r="E59" s="36"/>
      <c r="F59" s="9">
        <v>1.8633540372670807</v>
      </c>
      <c r="G59" s="48"/>
      <c r="H59" s="49"/>
      <c r="I59" s="68"/>
      <c r="J59" s="69"/>
      <c r="K59" s="46"/>
    </row>
    <row r="60" spans="1:15" ht="15.75" customHeight="1" x14ac:dyDescent="0.15">
      <c r="A60" s="33"/>
      <c r="B60" s="52"/>
      <c r="C60" s="7" t="s">
        <v>1</v>
      </c>
      <c r="D60" s="42">
        <v>0</v>
      </c>
      <c r="E60" s="37"/>
      <c r="F60" s="9">
        <v>0</v>
      </c>
      <c r="G60" s="53"/>
      <c r="H60" s="54"/>
      <c r="I60" s="70"/>
      <c r="J60" s="71"/>
      <c r="K60" s="46"/>
    </row>
    <row r="61" spans="1:15" ht="15.75" customHeight="1" x14ac:dyDescent="0.15">
      <c r="A61" s="33"/>
      <c r="B61" s="41" t="s">
        <v>51</v>
      </c>
      <c r="C61" s="7" t="s">
        <v>35</v>
      </c>
      <c r="D61" s="42">
        <v>31.677018633540371</v>
      </c>
      <c r="E61" s="35">
        <f t="shared" ref="E61" si="26">D61+D62</f>
        <v>88.677018633540371</v>
      </c>
      <c r="F61" s="9">
        <v>34.161490683229815</v>
      </c>
      <c r="G61" s="43">
        <f t="shared" ref="G61" si="27">F61+F62</f>
        <v>91.304347826086953</v>
      </c>
      <c r="H61" s="43"/>
      <c r="I61" s="66" t="s">
        <v>52</v>
      </c>
      <c r="J61" s="67"/>
      <c r="K61" s="46"/>
    </row>
    <row r="62" spans="1:15" ht="15.75" customHeight="1" x14ac:dyDescent="0.15">
      <c r="A62" s="33"/>
      <c r="B62" s="47"/>
      <c r="C62" s="7" t="s">
        <v>13</v>
      </c>
      <c r="D62" s="42">
        <v>57</v>
      </c>
      <c r="E62" s="36"/>
      <c r="F62" s="9">
        <v>57.142857142857139</v>
      </c>
      <c r="G62" s="48"/>
      <c r="H62" s="49"/>
      <c r="I62" s="68"/>
      <c r="J62" s="69"/>
      <c r="K62" s="46"/>
    </row>
    <row r="63" spans="1:15" ht="15.75" customHeight="1" x14ac:dyDescent="0.15">
      <c r="A63" s="33"/>
      <c r="B63" s="47"/>
      <c r="C63" s="7" t="s">
        <v>0</v>
      </c>
      <c r="D63" s="42">
        <v>10.559006211180124</v>
      </c>
      <c r="E63" s="36"/>
      <c r="F63" s="9">
        <v>8.695652173913043</v>
      </c>
      <c r="G63" s="48"/>
      <c r="H63" s="49"/>
      <c r="I63" s="68"/>
      <c r="J63" s="69"/>
      <c r="K63" s="46"/>
    </row>
    <row r="64" spans="1:15" ht="15.75" customHeight="1" x14ac:dyDescent="0.15">
      <c r="A64" s="33"/>
      <c r="B64" s="52"/>
      <c r="C64" s="7" t="s">
        <v>1</v>
      </c>
      <c r="D64" s="42">
        <v>0</v>
      </c>
      <c r="E64" s="37"/>
      <c r="F64" s="9">
        <v>0</v>
      </c>
      <c r="G64" s="53"/>
      <c r="H64" s="54"/>
      <c r="I64" s="70"/>
      <c r="J64" s="71"/>
      <c r="K64" s="46"/>
    </row>
    <row r="65" spans="1:11" ht="15.75" customHeight="1" x14ac:dyDescent="0.15">
      <c r="A65" s="33"/>
      <c r="B65" s="41" t="s">
        <v>53</v>
      </c>
      <c r="C65" s="7" t="s">
        <v>35</v>
      </c>
      <c r="D65" s="42">
        <v>44.099378881987576</v>
      </c>
      <c r="E65" s="35">
        <f t="shared" ref="E65" si="28">D65+D66</f>
        <v>89.440993788819867</v>
      </c>
      <c r="F65" s="9">
        <v>45</v>
      </c>
      <c r="G65" s="43">
        <f t="shared" ref="G65" si="29">F65+F66</f>
        <v>86.614906832298146</v>
      </c>
      <c r="H65" s="43"/>
      <c r="I65" s="66" t="s">
        <v>54</v>
      </c>
      <c r="J65" s="61"/>
      <c r="K65" s="46"/>
    </row>
    <row r="66" spans="1:11" ht="15.75" customHeight="1" x14ac:dyDescent="0.15">
      <c r="A66" s="33"/>
      <c r="B66" s="47"/>
      <c r="C66" s="7" t="s">
        <v>13</v>
      </c>
      <c r="D66" s="42">
        <v>45.341614906832298</v>
      </c>
      <c r="E66" s="36"/>
      <c r="F66" s="9">
        <v>41.614906832298139</v>
      </c>
      <c r="G66" s="48"/>
      <c r="H66" s="49"/>
      <c r="I66" s="62"/>
      <c r="J66" s="63"/>
      <c r="K66" s="46"/>
    </row>
    <row r="67" spans="1:11" ht="15.75" customHeight="1" x14ac:dyDescent="0.15">
      <c r="A67" s="33"/>
      <c r="B67" s="47"/>
      <c r="C67" s="7" t="s">
        <v>0</v>
      </c>
      <c r="D67" s="42">
        <v>8.695652173913043</v>
      </c>
      <c r="E67" s="36"/>
      <c r="F67" s="9">
        <v>11.801242236024844</v>
      </c>
      <c r="G67" s="48"/>
      <c r="H67" s="49"/>
      <c r="I67" s="62"/>
      <c r="J67" s="63"/>
      <c r="K67" s="46"/>
    </row>
    <row r="68" spans="1:11" ht="15.75" customHeight="1" x14ac:dyDescent="0.15">
      <c r="A68" s="33"/>
      <c r="B68" s="52"/>
      <c r="C68" s="7" t="s">
        <v>1</v>
      </c>
      <c r="D68" s="42">
        <v>1.8633540372670807</v>
      </c>
      <c r="E68" s="37"/>
      <c r="F68" s="9">
        <v>0.6211180124223602</v>
      </c>
      <c r="G68" s="53"/>
      <c r="H68" s="54"/>
      <c r="I68" s="64"/>
      <c r="J68" s="65"/>
      <c r="K68" s="46"/>
    </row>
    <row r="69" spans="1:11" ht="15.75" customHeight="1" x14ac:dyDescent="0.15">
      <c r="A69" s="33"/>
      <c r="B69" s="41" t="s">
        <v>55</v>
      </c>
      <c r="C69" s="7" t="s">
        <v>2</v>
      </c>
      <c r="D69" s="42">
        <v>46.58385093167702</v>
      </c>
      <c r="E69" s="35">
        <f t="shared" ref="E69" si="30">D69+D70</f>
        <v>83.850931677018636</v>
      </c>
      <c r="F69" s="9">
        <v>44</v>
      </c>
      <c r="G69" s="43">
        <f t="shared" ref="G69" si="31">F69+F70</f>
        <v>87</v>
      </c>
      <c r="H69" s="43"/>
      <c r="I69" s="66" t="s">
        <v>56</v>
      </c>
      <c r="J69" s="67"/>
      <c r="K69" s="46"/>
    </row>
    <row r="70" spans="1:11" ht="15.75" customHeight="1" x14ac:dyDescent="0.15">
      <c r="A70" s="33"/>
      <c r="B70" s="47"/>
      <c r="C70" s="7" t="s">
        <v>13</v>
      </c>
      <c r="D70" s="42">
        <v>37.267080745341616</v>
      </c>
      <c r="E70" s="36"/>
      <c r="F70" s="9">
        <v>43</v>
      </c>
      <c r="G70" s="48"/>
      <c r="H70" s="49"/>
      <c r="I70" s="68"/>
      <c r="J70" s="69"/>
      <c r="K70" s="46"/>
    </row>
    <row r="71" spans="1:11" ht="15.75" customHeight="1" x14ac:dyDescent="0.15">
      <c r="A71" s="33"/>
      <c r="B71" s="47"/>
      <c r="C71" s="7" t="s">
        <v>0</v>
      </c>
      <c r="D71" s="42">
        <v>14.906832298136646</v>
      </c>
      <c r="E71" s="36"/>
      <c r="F71" s="9">
        <v>11.801242236024844</v>
      </c>
      <c r="G71" s="48"/>
      <c r="H71" s="49"/>
      <c r="I71" s="68"/>
      <c r="J71" s="69"/>
      <c r="K71" s="46"/>
    </row>
    <row r="72" spans="1:11" ht="15.75" customHeight="1" x14ac:dyDescent="0.15">
      <c r="A72" s="34"/>
      <c r="B72" s="52"/>
      <c r="C72" s="7" t="s">
        <v>1</v>
      </c>
      <c r="D72" s="42">
        <v>1.2422360248447204</v>
      </c>
      <c r="E72" s="37"/>
      <c r="F72" s="9">
        <v>0.6211180124223602</v>
      </c>
      <c r="G72" s="53"/>
      <c r="H72" s="54"/>
      <c r="I72" s="70"/>
      <c r="J72" s="71"/>
      <c r="K72" s="46"/>
    </row>
    <row r="73" spans="1:11" ht="15.75" customHeight="1" x14ac:dyDescent="0.15">
      <c r="A73" s="2"/>
      <c r="B73" s="10"/>
      <c r="C73" s="11"/>
      <c r="D73" s="12"/>
      <c r="E73" s="13"/>
      <c r="F73" s="14"/>
      <c r="G73" s="78"/>
      <c r="H73" s="79"/>
      <c r="I73" s="15"/>
      <c r="J73" s="15"/>
    </row>
    <row r="74" spans="1:11" ht="17.100000000000001" customHeight="1" x14ac:dyDescent="0.4">
      <c r="G74" s="79"/>
      <c r="H74" s="79"/>
    </row>
    <row r="75" spans="1:11" ht="17.100000000000001" customHeight="1" x14ac:dyDescent="0.4">
      <c r="G75" s="79"/>
      <c r="H75" s="79"/>
    </row>
    <row r="76" spans="1:11" ht="17.100000000000001" customHeight="1" x14ac:dyDescent="0.4">
      <c r="G76" s="80"/>
      <c r="H76" s="81"/>
    </row>
    <row r="77" spans="1:11" ht="17.100000000000001" customHeight="1" x14ac:dyDescent="0.4">
      <c r="G77" s="80"/>
      <c r="H77" s="81"/>
    </row>
    <row r="78" spans="1:11" ht="17.100000000000001" customHeight="1" x14ac:dyDescent="0.4">
      <c r="G78" s="80"/>
      <c r="H78" s="81"/>
    </row>
    <row r="79" spans="1:11" ht="17.100000000000001" customHeight="1" x14ac:dyDescent="0.4">
      <c r="G79" s="80"/>
      <c r="H79" s="81"/>
    </row>
    <row r="80" spans="1:11" ht="17.100000000000001" customHeight="1" x14ac:dyDescent="0.4">
      <c r="G80" s="80"/>
      <c r="H80" s="81"/>
    </row>
    <row r="81" spans="7:8" ht="17.100000000000001" customHeight="1" x14ac:dyDescent="0.4">
      <c r="G81" s="80"/>
      <c r="H81" s="81"/>
    </row>
    <row r="82" spans="7:8" ht="17.100000000000001" customHeight="1" x14ac:dyDescent="0.4">
      <c r="G82" s="80"/>
      <c r="H82" s="81"/>
    </row>
    <row r="83" spans="7:8" ht="17.100000000000001" customHeight="1" x14ac:dyDescent="0.4">
      <c r="G83" s="80"/>
      <c r="H83" s="81"/>
    </row>
  </sheetData>
  <mergeCells count="97">
    <mergeCell ref="E69:E72"/>
    <mergeCell ref="G69:G72"/>
    <mergeCell ref="H69:H72"/>
    <mergeCell ref="I69:J72"/>
    <mergeCell ref="G76:G79"/>
    <mergeCell ref="H61:H64"/>
    <mergeCell ref="I61:J64"/>
    <mergeCell ref="E65:E68"/>
    <mergeCell ref="G65:G68"/>
    <mergeCell ref="H65:H68"/>
    <mergeCell ref="I65:J68"/>
    <mergeCell ref="E45:E48"/>
    <mergeCell ref="G45:G48"/>
    <mergeCell ref="H45:H48"/>
    <mergeCell ref="I45:J48"/>
    <mergeCell ref="E49:E52"/>
    <mergeCell ref="G49:G52"/>
    <mergeCell ref="H49:H52"/>
    <mergeCell ref="I49:J52"/>
    <mergeCell ref="H37:H40"/>
    <mergeCell ref="I37:J40"/>
    <mergeCell ref="E41:E44"/>
    <mergeCell ref="G41:G44"/>
    <mergeCell ref="H41:H44"/>
    <mergeCell ref="I41:J44"/>
    <mergeCell ref="E21:E24"/>
    <mergeCell ref="G21:G24"/>
    <mergeCell ref="H21:H24"/>
    <mergeCell ref="I21:J24"/>
    <mergeCell ref="E25:E28"/>
    <mergeCell ref="G25:G28"/>
    <mergeCell ref="H25:H28"/>
    <mergeCell ref="I25:J28"/>
    <mergeCell ref="E13:E16"/>
    <mergeCell ref="G13:G16"/>
    <mergeCell ref="H13:H16"/>
    <mergeCell ref="I13:J16"/>
    <mergeCell ref="E17:E20"/>
    <mergeCell ref="G17:G20"/>
    <mergeCell ref="H17:H20"/>
    <mergeCell ref="I17:J20"/>
    <mergeCell ref="E5:E8"/>
    <mergeCell ref="G5:G8"/>
    <mergeCell ref="H5:H8"/>
    <mergeCell ref="I5:J8"/>
    <mergeCell ref="E9:E12"/>
    <mergeCell ref="G9:G12"/>
    <mergeCell ref="H9:H12"/>
    <mergeCell ref="I9:J12"/>
    <mergeCell ref="G80:G83"/>
    <mergeCell ref="B61:B64"/>
    <mergeCell ref="B65:B68"/>
    <mergeCell ref="B69:B72"/>
    <mergeCell ref="E61:E64"/>
    <mergeCell ref="G61:G64"/>
    <mergeCell ref="B57:B60"/>
    <mergeCell ref="E53:E56"/>
    <mergeCell ref="G53:G56"/>
    <mergeCell ref="H53:H56"/>
    <mergeCell ref="I53:J56"/>
    <mergeCell ref="E57:E60"/>
    <mergeCell ref="G57:G60"/>
    <mergeCell ref="H57:H60"/>
    <mergeCell ref="I57:J60"/>
    <mergeCell ref="A29:A40"/>
    <mergeCell ref="B29:B32"/>
    <mergeCell ref="B33:B36"/>
    <mergeCell ref="E29:E32"/>
    <mergeCell ref="G29:G32"/>
    <mergeCell ref="H29:H32"/>
    <mergeCell ref="I29:J32"/>
    <mergeCell ref="E33:E36"/>
    <mergeCell ref="G33:G36"/>
    <mergeCell ref="H33:H36"/>
    <mergeCell ref="I33:J36"/>
    <mergeCell ref="E37:E40"/>
    <mergeCell ref="G37:G40"/>
    <mergeCell ref="A41:A72"/>
    <mergeCell ref="B41:B44"/>
    <mergeCell ref="B45:B48"/>
    <mergeCell ref="B49:B52"/>
    <mergeCell ref="B53:B56"/>
    <mergeCell ref="B37:B40"/>
    <mergeCell ref="B21:B24"/>
    <mergeCell ref="B25:B28"/>
    <mergeCell ref="A5:A28"/>
    <mergeCell ref="B5:B8"/>
    <mergeCell ref="B9:B12"/>
    <mergeCell ref="B13:B16"/>
    <mergeCell ref="B17:B20"/>
    <mergeCell ref="B3:B4"/>
    <mergeCell ref="C3:C4"/>
    <mergeCell ref="A1:J1"/>
    <mergeCell ref="A2:J2"/>
    <mergeCell ref="D3:E3"/>
    <mergeCell ref="F3:G3"/>
    <mergeCell ref="I3:J4"/>
  </mergeCells>
  <phoneticPr fontId="1"/>
  <pageMargins left="0.7" right="0.7" top="0.75" bottom="0.75" header="0.3" footer="0.3"/>
  <pageSetup paperSize="9" scale="77" orientation="portrait" r:id="rId1"/>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考察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w_user0192</dc:creator>
  <cp:lastModifiedBy>w_user0192</cp:lastModifiedBy>
  <cp:lastPrinted>2020-02-21T00:55:10Z</cp:lastPrinted>
  <dcterms:created xsi:type="dcterms:W3CDTF">2019-12-19T04:06:04Z</dcterms:created>
  <dcterms:modified xsi:type="dcterms:W3CDTF">2021-12-23T05:43:56Z</dcterms:modified>
</cp:coreProperties>
</file>